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095" activeTab="0"/>
  </bookViews>
  <sheets>
    <sheet name="Мужчины" sheetId="1" r:id="rId1"/>
    <sheet name="Женщины" sheetId="2" r:id="rId2"/>
  </sheets>
  <definedNames>
    <definedName name="_xlnm._FilterDatabase" localSheetId="1" hidden="1">'Женщины'!$A$1:$U$82</definedName>
    <definedName name="_xlnm._FilterDatabase" localSheetId="0" hidden="1">'Мужчины'!$A$1:$U$64</definedName>
  </definedNames>
  <calcPr fullCalcOnLoad="1"/>
</workbook>
</file>

<file path=xl/sharedStrings.xml><?xml version="1.0" encoding="utf-8"?>
<sst xmlns="http://schemas.openxmlformats.org/spreadsheetml/2006/main" count="325" uniqueCount="215">
  <si>
    <t>ФИО участника Гран-При</t>
  </si>
  <si>
    <t>Дополнительные показатели</t>
  </si>
  <si>
    <t>I этап,         Кубок ВФБ, Георгиевск "петанк"</t>
  </si>
  <si>
    <t>II этап, Чемпионат ВФБ, Георгиевск "петанк-двойка"</t>
  </si>
  <si>
    <t>III этап,      турнир "Московский шар", Москва "петанк-точность"</t>
  </si>
  <si>
    <t>IV этап, Чемпионат ВФБ, СПб "петанк"</t>
  </si>
  <si>
    <t>V этап, турнир "Дубки-опен", СПб "петанк-двойка-микст"</t>
  </si>
  <si>
    <t>VI этап, Кубок ВФБ, Тула  "петанк-двойка-микст"</t>
  </si>
  <si>
    <t>VII этап, Кубок ВФБ, Ульяновск "петанк-точность"</t>
  </si>
  <si>
    <t>VIII этап, турнир "День физкультурника"    "петанк"</t>
  </si>
  <si>
    <t>IX этап, Чемпионат ВФБ, Железноводск "петанк-двойка-микст"</t>
  </si>
  <si>
    <t>X этап, турнир "Железный шар - 2023", Железноводск "петанк"</t>
  </si>
  <si>
    <t>Итоговое место в Гран-При</t>
  </si>
  <si>
    <t>XI этап, Чемпионат ВФБ, Абрау-Дюрсо     "петанк-точность"</t>
  </si>
  <si>
    <t>XII этап,      Кубок ВФБ, Абрау-Дюрсо  "петанк-тройка"</t>
  </si>
  <si>
    <t>XIII этап, Кубок ВФБ, Анапа  "петанк-двойка"</t>
  </si>
  <si>
    <t>XIV этап, Чемпионат ВФБ, Анапа  "петанк-тройка"</t>
  </si>
  <si>
    <t>XV этап, турнир "Ривьера", Геленджик  "петанк-тройка"</t>
  </si>
  <si>
    <t>Очки за лучший результат по "петанк-точности" (бонус)</t>
  </si>
  <si>
    <t>Итого очков за лучшие 7 результатов + бонус</t>
  </si>
  <si>
    <t>Нечаев Максим</t>
  </si>
  <si>
    <t>Ерёмин Павел</t>
  </si>
  <si>
    <t>Галеев Арсений</t>
  </si>
  <si>
    <t>Шурупов Геннадий</t>
  </si>
  <si>
    <t>Капран-Индаяти Сергей</t>
  </si>
  <si>
    <t>Лукин Сергей</t>
  </si>
  <si>
    <t>Клименко Владимир</t>
  </si>
  <si>
    <t>Пищанский Виктор</t>
  </si>
  <si>
    <t>Викторов Андрей</t>
  </si>
  <si>
    <t>Коржов Владимир</t>
  </si>
  <si>
    <t>Климанский Матвей</t>
  </si>
  <si>
    <t>Майсов Антон</t>
  </si>
  <si>
    <t>Дорошенко Анатолий</t>
  </si>
  <si>
    <t>Нетесов Константин</t>
  </si>
  <si>
    <t>Щербак Роман</t>
  </si>
  <si>
    <t>Русляков Михаил</t>
  </si>
  <si>
    <t>Шубин Андрей</t>
  </si>
  <si>
    <t>Щербак Данила</t>
  </si>
  <si>
    <t>Адонин Василий</t>
  </si>
  <si>
    <t>Мусина Ева</t>
  </si>
  <si>
    <t>Нефёдова Юлия</t>
  </si>
  <si>
    <t>Лукина Лариса</t>
  </si>
  <si>
    <t>Кочетова Валерия</t>
  </si>
  <si>
    <t>Михеева Оксана</t>
  </si>
  <si>
    <t>Дегтярева Мила</t>
  </si>
  <si>
    <t>Кочедыва Ольга</t>
  </si>
  <si>
    <t>Дегтярова Лариса</t>
  </si>
  <si>
    <t>Маркина Елена</t>
  </si>
  <si>
    <t>Гавриш Ирина</t>
  </si>
  <si>
    <t>Самойлова Евгения</t>
  </si>
  <si>
    <t>Серегина Ольга</t>
  </si>
  <si>
    <t>Богданова Этери</t>
  </si>
  <si>
    <t>Ложко Светлана</t>
  </si>
  <si>
    <t>Стыкалин Владимир</t>
  </si>
  <si>
    <t>Петров Артём</t>
  </si>
  <si>
    <t>Свидин Александр</t>
  </si>
  <si>
    <t>Зернов Константин</t>
  </si>
  <si>
    <t>Попов Михаил</t>
  </si>
  <si>
    <t>Дуплякин Юрий</t>
  </si>
  <si>
    <t>Домарёв Андрей</t>
  </si>
  <si>
    <t>Рекорд спортсмена по "петанк-точности" (в одной попытке)</t>
  </si>
  <si>
    <t>Климович Анастасия</t>
  </si>
  <si>
    <t>Мироненко Татьяна</t>
  </si>
  <si>
    <t>Симутина Юлия</t>
  </si>
  <si>
    <t>Ерасова Екатерина</t>
  </si>
  <si>
    <t>Шпиленок Лидия</t>
  </si>
  <si>
    <t>Валуева Илона</t>
  </si>
  <si>
    <t>Румянцева Елена</t>
  </si>
  <si>
    <t>Петрова Мария</t>
  </si>
  <si>
    <t>Сизова Дарья</t>
  </si>
  <si>
    <t>Ширяева Варвара</t>
  </si>
  <si>
    <t>Домарева Елена</t>
  </si>
  <si>
    <t>Панфилова Мария</t>
  </si>
  <si>
    <t>Князева Елена</t>
  </si>
  <si>
    <t>Кудимова Ирина</t>
  </si>
  <si>
    <t>Милехин Сергей</t>
  </si>
  <si>
    <t>Калякин Артемий</t>
  </si>
  <si>
    <t>Лямунов Никита</t>
  </si>
  <si>
    <t>Дёмин Олег</t>
  </si>
  <si>
    <t xml:space="preserve">Коновалов Серафим </t>
  </si>
  <si>
    <t xml:space="preserve">Комолов Дмитрий </t>
  </si>
  <si>
    <t>Бацманов Евгений</t>
  </si>
  <si>
    <t>Багаутдинова Гульназ</t>
  </si>
  <si>
    <t xml:space="preserve">Татаринова Наталья </t>
  </si>
  <si>
    <t xml:space="preserve">Вахрушева Людмила </t>
  </si>
  <si>
    <t>Колесник Юлия</t>
  </si>
  <si>
    <t xml:space="preserve">Корчинская Ирина </t>
  </si>
  <si>
    <t>Калениченко Татьяна</t>
  </si>
  <si>
    <t>Малоземова Анна</t>
  </si>
  <si>
    <t>Фальковская Елена</t>
  </si>
  <si>
    <t>Диане Диана</t>
  </si>
  <si>
    <t>Потапова Людмила</t>
  </si>
  <si>
    <t>Фальковский Николай</t>
  </si>
  <si>
    <t xml:space="preserve">Калякин Михаил </t>
  </si>
  <si>
    <t>Прокопенко Олег</t>
  </si>
  <si>
    <t xml:space="preserve">Ширманова Елена </t>
  </si>
  <si>
    <t xml:space="preserve">Зуир Мустаид "Зорро" </t>
  </si>
  <si>
    <t>Корицкая Юлия</t>
  </si>
  <si>
    <t>Пахомова Юлия</t>
  </si>
  <si>
    <t>Милехина Елена</t>
  </si>
  <si>
    <t xml:space="preserve">Прокофьева Екатерина </t>
  </si>
  <si>
    <t xml:space="preserve">Стаханова Наталия </t>
  </si>
  <si>
    <t xml:space="preserve">Тюрикова Татьяна </t>
  </si>
  <si>
    <t>Таратынова Галина</t>
  </si>
  <si>
    <t>Прокофьев Илья</t>
  </si>
  <si>
    <t>Круковский Павел</t>
  </si>
  <si>
    <t>Плавич Евгений</t>
  </si>
  <si>
    <t xml:space="preserve">Васин Юрий </t>
  </si>
  <si>
    <t>Шабанов Семен</t>
  </si>
  <si>
    <t>Попов Дмитрий</t>
  </si>
  <si>
    <t>Шукуров Абддмуталиб</t>
  </si>
  <si>
    <t>Мельшенков Владимир</t>
  </si>
  <si>
    <t>Кацеро Виталий</t>
  </si>
  <si>
    <t>Синичкина Марина</t>
  </si>
  <si>
    <t>Тен Ольга</t>
  </si>
  <si>
    <t>Мороз Алексей</t>
  </si>
  <si>
    <t>Гришин Иван</t>
  </si>
  <si>
    <t>Гордеев-Аннинский Степан</t>
  </si>
  <si>
    <t>Курносов Максим</t>
  </si>
  <si>
    <t>Панфилов Алексей</t>
  </si>
  <si>
    <t>Ермалаев Егор</t>
  </si>
  <si>
    <t>Цветкова Юлия</t>
  </si>
  <si>
    <t>Копейкина Елена</t>
  </si>
  <si>
    <t>Башкеева Анна</t>
  </si>
  <si>
    <t>Баянзина Вероника</t>
  </si>
  <si>
    <t>Сандалов Егор</t>
  </si>
  <si>
    <t>Шевелева Юлия</t>
  </si>
  <si>
    <t>Шевелева Ирина</t>
  </si>
  <si>
    <t>Карасёв Виталий</t>
  </si>
  <si>
    <t>Железняков Максим</t>
  </si>
  <si>
    <t>Луданов Алексей</t>
  </si>
  <si>
    <t>Рожков Дмитрий</t>
  </si>
  <si>
    <t>Будяк Максим</t>
  </si>
  <si>
    <t>Пиманов Николай</t>
  </si>
  <si>
    <t>Овчинников Тимофей</t>
  </si>
  <si>
    <t>Шпилько Дмитрий</t>
  </si>
  <si>
    <t>Маркин Сергей</t>
  </si>
  <si>
    <t>Григорова Людмила</t>
  </si>
  <si>
    <t>Николаева (Зубарева) Наталья</t>
  </si>
  <si>
    <t>Турахаджаева Ольга</t>
  </si>
  <si>
    <t>Тищенко Ольга</t>
  </si>
  <si>
    <t>Костяная Евгения</t>
  </si>
  <si>
    <t>Шубина Ольга</t>
  </si>
  <si>
    <t>Хмылев Юрий</t>
  </si>
  <si>
    <t>Дрозд Денис</t>
  </si>
  <si>
    <t>Шашин Сергей</t>
  </si>
  <si>
    <t>Кузнецов Валерий</t>
  </si>
  <si>
    <t>Валибуз Пьер-Ив</t>
  </si>
  <si>
    <t>Помазан Геннадий</t>
  </si>
  <si>
    <t>Гелдиев Роман</t>
  </si>
  <si>
    <t>Деревянных Александр</t>
  </si>
  <si>
    <t>Аксенов Артур</t>
  </si>
  <si>
    <t>Арзуманов Альберт</t>
  </si>
  <si>
    <t>Черников Алексей</t>
  </si>
  <si>
    <t>Пищанская Наталия</t>
  </si>
  <si>
    <t>Пасечникова Светлана</t>
  </si>
  <si>
    <t>Тюменцева Ирина</t>
  </si>
  <si>
    <t>Кротова Ольга</t>
  </si>
  <si>
    <t>Кочетова Валентина</t>
  </si>
  <si>
    <t>Валибуз Ирина</t>
  </si>
  <si>
    <t>Хмылева Надежда</t>
  </si>
  <si>
    <t>Богданова Галина</t>
  </si>
  <si>
    <t>Грачёва Людмила</t>
  </si>
  <si>
    <t>Мутовина Ирина</t>
  </si>
  <si>
    <t>Савельева Лора</t>
  </si>
  <si>
    <t>Уткина Елена</t>
  </si>
  <si>
    <t>Ушакова Галина</t>
  </si>
  <si>
    <t>Фёдорова Анна</t>
  </si>
  <si>
    <t>Коновалова Наталия</t>
  </si>
  <si>
    <t>Стрелец Инга</t>
  </si>
  <si>
    <t>Шардаков Евгений</t>
  </si>
  <si>
    <t>Курков Олег</t>
  </si>
  <si>
    <t>Горшков Алексей</t>
  </si>
  <si>
    <t>Соколовский Павел</t>
  </si>
  <si>
    <t>Янишогло Александр</t>
  </si>
  <si>
    <t>Козей Константин</t>
  </si>
  <si>
    <t>Матвиенко Борис</t>
  </si>
  <si>
    <t>Старовойтов Павел</t>
  </si>
  <si>
    <t>Субанов Руслан</t>
  </si>
  <si>
    <t>Аваков Давид</t>
  </si>
  <si>
    <t>Анухин Виктор</t>
  </si>
  <si>
    <t>Маффре Стефан</t>
  </si>
  <si>
    <t>Мыльцева Ольга (М)</t>
  </si>
  <si>
    <t>Мыльцева Ольга (С)</t>
  </si>
  <si>
    <t>Кузовлева Ольга</t>
  </si>
  <si>
    <t>Наумов Евгений</t>
  </si>
  <si>
    <t>Григоров Александр</t>
  </si>
  <si>
    <t>Танчин Виктор</t>
  </si>
  <si>
    <t>Татьянц Дмитрий</t>
  </si>
  <si>
    <t>Терещенко Анна</t>
  </si>
  <si>
    <t>Погорелова Александра</t>
  </si>
  <si>
    <t>точность 8</t>
  </si>
  <si>
    <t>л.рез 17</t>
  </si>
  <si>
    <t>л.рез 15</t>
  </si>
  <si>
    <t>точность 5</t>
  </si>
  <si>
    <t>точность 9</t>
  </si>
  <si>
    <t>точность 6</t>
  </si>
  <si>
    <t>точность 3</t>
  </si>
  <si>
    <t>л.рез 14</t>
  </si>
  <si>
    <t>л.рез 12</t>
  </si>
  <si>
    <t>л.рез 10</t>
  </si>
  <si>
    <t>л.рез 8</t>
  </si>
  <si>
    <t>л.рез 13</t>
  </si>
  <si>
    <t>точность 7</t>
  </si>
  <si>
    <t>л.рез 11</t>
  </si>
  <si>
    <t>л.рез 7</t>
  </si>
  <si>
    <t>точность 1</t>
  </si>
  <si>
    <t>л.рез 9</t>
  </si>
  <si>
    <t>л.рез 5</t>
  </si>
  <si>
    <t>л.рез 4</t>
  </si>
  <si>
    <t>л.рез 20</t>
  </si>
  <si>
    <t>точность 15</t>
  </si>
  <si>
    <t>точность 12</t>
  </si>
  <si>
    <t>точность 4</t>
  </si>
  <si>
    <t>л.рез 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</si>
</sst>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center" vertical="center" wrapText="1"/>
    </xf>
    <xf numFmtId="0" fontId="1" fillId="21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16" borderId="0" xfId="0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center"/>
    </xf>
    <xf numFmtId="0" fontId="0" fillId="23" borderId="0" xfId="0" applyFill="1" applyAlignment="1">
      <alignment horizontal="center" vertical="center"/>
    </xf>
    <xf numFmtId="0" fontId="0" fillId="23" borderId="0" xfId="0" applyFill="1" applyAlignment="1">
      <alignment horizontal="center"/>
    </xf>
    <xf numFmtId="0" fontId="0" fillId="23" borderId="0" xfId="0" applyFill="1" applyAlignment="1">
      <alignment/>
    </xf>
    <xf numFmtId="0" fontId="0" fillId="8" borderId="0" xfId="0" applyFill="1" applyAlignment="1">
      <alignment horizontal="center"/>
    </xf>
    <xf numFmtId="0" fontId="0" fillId="2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8" borderId="0" xfId="0" applyNumberFormat="1" applyFill="1" applyAlignment="1">
      <alignment horizontal="center"/>
    </xf>
    <xf numFmtId="0" fontId="1" fillId="18" borderId="0" xfId="0" applyNumberFormat="1" applyFont="1" applyFill="1" applyAlignment="1">
      <alignment horizontal="center" vertical="center" wrapText="1"/>
    </xf>
    <xf numFmtId="1" fontId="0" fillId="24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U1" sqref="U1"/>
    </sheetView>
  </sheetViews>
  <sheetFormatPr defaultColWidth="8.875" defaultRowHeight="12.75"/>
  <cols>
    <col min="1" max="1" width="34.375" style="0" customWidth="1"/>
    <col min="2" max="2" width="13.125" style="0" customWidth="1"/>
    <col min="3" max="3" width="12.25390625" style="0" customWidth="1"/>
    <col min="4" max="4" width="14.125" style="0" customWidth="1"/>
    <col min="5" max="5" width="13.00390625" style="14" customWidth="1"/>
    <col min="6" max="6" width="13.25390625" style="1" customWidth="1"/>
    <col min="7" max="7" width="12.375" style="0" customWidth="1"/>
    <col min="8" max="8" width="13.375" style="0" customWidth="1"/>
    <col min="9" max="9" width="12.75390625" style="0" customWidth="1"/>
    <col min="10" max="11" width="16.375" style="0" customWidth="1"/>
    <col min="12" max="12" width="15.125" style="1" customWidth="1"/>
    <col min="13" max="13" width="14.875" style="14" customWidth="1"/>
    <col min="14" max="14" width="14.375" style="14" customWidth="1"/>
    <col min="15" max="15" width="12.375" style="14" customWidth="1"/>
    <col min="16" max="16" width="12.375" style="1" customWidth="1"/>
    <col min="17" max="17" width="13.00390625" style="14" customWidth="1"/>
    <col min="18" max="18" width="13.00390625" style="0" customWidth="1"/>
    <col min="19" max="19" width="13.875" style="20" customWidth="1"/>
    <col min="20" max="20" width="13.375" style="14" customWidth="1"/>
    <col min="21" max="21" width="16.375" style="29" customWidth="1"/>
  </cols>
  <sheetData>
    <row r="1" spans="1:25" ht="96" customHeight="1">
      <c r="A1" s="2" t="s">
        <v>0</v>
      </c>
      <c r="B1" s="5" t="s">
        <v>2</v>
      </c>
      <c r="C1" s="5" t="s">
        <v>3</v>
      </c>
      <c r="D1" s="4" t="s">
        <v>4</v>
      </c>
      <c r="E1" s="6" t="s">
        <v>5</v>
      </c>
      <c r="F1" s="6" t="s">
        <v>6</v>
      </c>
      <c r="G1" s="7" t="s">
        <v>7</v>
      </c>
      <c r="H1" s="8" t="s">
        <v>8</v>
      </c>
      <c r="I1" s="8" t="s">
        <v>9</v>
      </c>
      <c r="J1" s="9" t="s">
        <v>10</v>
      </c>
      <c r="K1" s="9" t="s">
        <v>11</v>
      </c>
      <c r="L1" s="10" t="s">
        <v>13</v>
      </c>
      <c r="M1" s="10" t="s">
        <v>14</v>
      </c>
      <c r="N1" s="11" t="s">
        <v>15</v>
      </c>
      <c r="O1" s="11" t="s">
        <v>16</v>
      </c>
      <c r="P1" s="12" t="s">
        <v>17</v>
      </c>
      <c r="Q1" s="13" t="s">
        <v>18</v>
      </c>
      <c r="R1" s="15" t="s">
        <v>60</v>
      </c>
      <c r="S1" s="23" t="s">
        <v>19</v>
      </c>
      <c r="T1" s="3" t="s">
        <v>1</v>
      </c>
      <c r="U1" s="5" t="s">
        <v>12</v>
      </c>
      <c r="V1" s="1"/>
      <c r="W1" s="1"/>
      <c r="X1" s="1"/>
      <c r="Y1" s="1"/>
    </row>
    <row r="2" spans="1:21" ht="12.75">
      <c r="A2" s="20" t="s">
        <v>180</v>
      </c>
      <c r="B2" s="21">
        <v>17</v>
      </c>
      <c r="C2" s="21">
        <v>14</v>
      </c>
      <c r="D2" s="21">
        <v>17</v>
      </c>
      <c r="E2" s="21">
        <v>17</v>
      </c>
      <c r="F2" s="21">
        <v>20</v>
      </c>
      <c r="G2" s="21">
        <v>20</v>
      </c>
      <c r="H2" s="21">
        <v>20</v>
      </c>
      <c r="I2" s="21">
        <v>17</v>
      </c>
      <c r="J2" s="21">
        <v>13</v>
      </c>
      <c r="K2" s="21">
        <v>15</v>
      </c>
      <c r="L2" s="21">
        <v>20</v>
      </c>
      <c r="M2" s="21">
        <v>20</v>
      </c>
      <c r="N2" s="21">
        <v>20</v>
      </c>
      <c r="O2" s="21">
        <v>15</v>
      </c>
      <c r="P2" s="21"/>
      <c r="Q2" s="21">
        <v>10</v>
      </c>
      <c r="R2" s="15">
        <v>32</v>
      </c>
      <c r="S2" s="24">
        <f>N2+M2+L2+H2+G2+F2+I2+Q2</f>
        <v>147</v>
      </c>
      <c r="U2" s="30">
        <v>1</v>
      </c>
    </row>
    <row r="3" spans="1:21" ht="12.75">
      <c r="A3" s="20" t="s">
        <v>24</v>
      </c>
      <c r="B3" s="21">
        <v>12</v>
      </c>
      <c r="C3" s="21">
        <v>10</v>
      </c>
      <c r="D3" s="21">
        <v>20</v>
      </c>
      <c r="E3" s="21">
        <v>15</v>
      </c>
      <c r="F3" s="21">
        <v>17</v>
      </c>
      <c r="G3" s="21">
        <v>17</v>
      </c>
      <c r="H3" s="21">
        <v>17</v>
      </c>
      <c r="I3" s="21">
        <v>20</v>
      </c>
      <c r="J3" s="21">
        <v>20</v>
      </c>
      <c r="K3" s="21">
        <v>8</v>
      </c>
      <c r="L3" s="21">
        <v>15</v>
      </c>
      <c r="M3" s="21">
        <v>7</v>
      </c>
      <c r="N3" s="21">
        <v>15</v>
      </c>
      <c r="O3" s="21">
        <v>20</v>
      </c>
      <c r="P3" s="21">
        <v>10</v>
      </c>
      <c r="Q3" s="21">
        <v>3</v>
      </c>
      <c r="R3" s="15">
        <v>18</v>
      </c>
      <c r="S3" s="24">
        <f>O3+J3+I3+D3+F3+G3+H3+Q3</f>
        <v>134</v>
      </c>
      <c r="T3" s="1"/>
      <c r="U3" s="31">
        <v>2</v>
      </c>
    </row>
    <row r="4" spans="1:21" ht="12.75">
      <c r="A4" s="20" t="s">
        <v>25</v>
      </c>
      <c r="B4" s="21">
        <v>11</v>
      </c>
      <c r="C4" s="21">
        <v>20</v>
      </c>
      <c r="D4" s="21"/>
      <c r="E4" s="21"/>
      <c r="F4" s="21"/>
      <c r="G4" s="21"/>
      <c r="H4" s="21"/>
      <c r="I4" s="21"/>
      <c r="J4" s="21">
        <v>17</v>
      </c>
      <c r="K4" s="21">
        <v>10</v>
      </c>
      <c r="L4" s="21">
        <v>10</v>
      </c>
      <c r="M4" s="21">
        <v>20</v>
      </c>
      <c r="N4" s="21">
        <v>20</v>
      </c>
      <c r="O4" s="21">
        <v>15</v>
      </c>
      <c r="P4" s="21">
        <v>9</v>
      </c>
      <c r="Q4" s="21">
        <v>3</v>
      </c>
      <c r="R4" s="15">
        <v>15</v>
      </c>
      <c r="S4" s="24">
        <f>O4+N4+M4+L4+J4+C4+B4+Q4</f>
        <v>116</v>
      </c>
      <c r="U4" s="32">
        <v>3</v>
      </c>
    </row>
    <row r="5" spans="1:21" ht="12.75">
      <c r="A5" t="s">
        <v>21</v>
      </c>
      <c r="B5" s="1">
        <v>15</v>
      </c>
      <c r="C5" s="1">
        <v>17</v>
      </c>
      <c r="D5" s="1"/>
      <c r="E5" s="1"/>
      <c r="G5" s="1"/>
      <c r="H5" s="1"/>
      <c r="I5" s="1"/>
      <c r="J5" s="1"/>
      <c r="K5" s="1"/>
      <c r="L5" s="21">
        <v>11</v>
      </c>
      <c r="M5" s="1">
        <v>15</v>
      </c>
      <c r="N5" s="1">
        <v>13</v>
      </c>
      <c r="O5" s="1">
        <v>17</v>
      </c>
      <c r="P5" s="1">
        <v>20</v>
      </c>
      <c r="Q5" s="1"/>
      <c r="R5" s="15">
        <v>12</v>
      </c>
      <c r="S5" s="24">
        <f>SUM(B5:Q5)</f>
        <v>108</v>
      </c>
      <c r="T5" s="1"/>
      <c r="U5" s="19">
        <v>4</v>
      </c>
    </row>
    <row r="6" spans="1:21" ht="12.75">
      <c r="A6" s="20" t="s">
        <v>31</v>
      </c>
      <c r="B6" s="21">
        <v>5</v>
      </c>
      <c r="C6" s="21">
        <v>14</v>
      </c>
      <c r="D6" s="21">
        <v>15</v>
      </c>
      <c r="E6" s="21">
        <v>9</v>
      </c>
      <c r="F6" s="21">
        <v>10</v>
      </c>
      <c r="G6" s="21">
        <v>9</v>
      </c>
      <c r="H6" s="21">
        <v>11</v>
      </c>
      <c r="I6" s="21">
        <v>14</v>
      </c>
      <c r="J6" s="21">
        <v>14</v>
      </c>
      <c r="K6" s="21">
        <v>17</v>
      </c>
      <c r="L6" s="21">
        <v>6</v>
      </c>
      <c r="M6" s="21">
        <v>10</v>
      </c>
      <c r="N6" s="21">
        <v>12</v>
      </c>
      <c r="O6" s="21">
        <v>14</v>
      </c>
      <c r="P6" s="21"/>
      <c r="Q6" s="21"/>
      <c r="R6" s="15">
        <v>13</v>
      </c>
      <c r="S6" s="24">
        <f>K6+D6+O6+J6+I6+C6+N6</f>
        <v>100</v>
      </c>
      <c r="U6" s="19">
        <v>5</v>
      </c>
    </row>
    <row r="7" spans="1:21" ht="12.75">
      <c r="A7" t="s">
        <v>133</v>
      </c>
      <c r="B7" s="1"/>
      <c r="C7" s="1"/>
      <c r="D7" s="1"/>
      <c r="E7" s="1"/>
      <c r="G7" s="1"/>
      <c r="H7" s="1"/>
      <c r="I7" s="1"/>
      <c r="J7" s="1">
        <v>6</v>
      </c>
      <c r="K7" s="1">
        <v>20</v>
      </c>
      <c r="L7" s="21">
        <v>13</v>
      </c>
      <c r="M7" s="1">
        <v>13</v>
      </c>
      <c r="N7" s="1">
        <v>14</v>
      </c>
      <c r="O7" s="1">
        <v>13</v>
      </c>
      <c r="P7" s="1">
        <v>13</v>
      </c>
      <c r="Q7" s="1">
        <v>5</v>
      </c>
      <c r="R7" s="15">
        <v>22</v>
      </c>
      <c r="S7" s="24">
        <f>SUM(B7:Q7)</f>
        <v>97</v>
      </c>
      <c r="T7" s="1"/>
      <c r="U7" s="19">
        <v>6</v>
      </c>
    </row>
    <row r="8" spans="1:21" ht="12.75">
      <c r="A8" t="s">
        <v>22</v>
      </c>
      <c r="B8" s="1">
        <v>14</v>
      </c>
      <c r="C8" s="1">
        <v>12</v>
      </c>
      <c r="D8" s="1"/>
      <c r="E8" s="1"/>
      <c r="G8" s="1"/>
      <c r="H8" s="1"/>
      <c r="I8" s="1"/>
      <c r="J8" s="1"/>
      <c r="K8" s="1"/>
      <c r="L8" s="21">
        <v>17</v>
      </c>
      <c r="M8" s="1">
        <v>11</v>
      </c>
      <c r="N8" s="1">
        <v>10</v>
      </c>
      <c r="O8" s="1">
        <v>13</v>
      </c>
      <c r="P8" s="1">
        <v>8</v>
      </c>
      <c r="Q8" s="1">
        <v>5</v>
      </c>
      <c r="R8" s="15">
        <v>23</v>
      </c>
      <c r="S8" s="24">
        <f>SUM(B8:Q8)</f>
        <v>90</v>
      </c>
      <c r="T8" s="1"/>
      <c r="U8" s="19">
        <v>7</v>
      </c>
    </row>
    <row r="9" spans="1:21" ht="12.75">
      <c r="A9" t="s">
        <v>23</v>
      </c>
      <c r="B9" s="1">
        <v>13</v>
      </c>
      <c r="C9" s="1">
        <v>15</v>
      </c>
      <c r="D9" s="1"/>
      <c r="E9" s="1"/>
      <c r="G9" s="1"/>
      <c r="H9" s="1"/>
      <c r="I9" s="1"/>
      <c r="J9" s="1"/>
      <c r="K9" s="1"/>
      <c r="L9" s="21">
        <v>12</v>
      </c>
      <c r="M9" s="1">
        <v>20</v>
      </c>
      <c r="N9" s="1">
        <v>13</v>
      </c>
      <c r="O9" s="1">
        <v>17</v>
      </c>
      <c r="Q9" s="1"/>
      <c r="R9" s="15">
        <v>13</v>
      </c>
      <c r="S9" s="24">
        <f>SUM(B9:Q9)</f>
        <v>90</v>
      </c>
      <c r="U9" s="19">
        <v>8</v>
      </c>
    </row>
    <row r="10" spans="1:21" ht="12.75">
      <c r="A10" t="s">
        <v>29</v>
      </c>
      <c r="B10" s="1">
        <v>7</v>
      </c>
      <c r="C10" s="1">
        <v>11</v>
      </c>
      <c r="D10" s="1"/>
      <c r="E10" s="1"/>
      <c r="G10" s="1"/>
      <c r="H10" s="1"/>
      <c r="I10" s="1"/>
      <c r="J10" s="1">
        <v>11</v>
      </c>
      <c r="K10" s="1">
        <v>14</v>
      </c>
      <c r="L10" s="21"/>
      <c r="M10" s="1">
        <v>10</v>
      </c>
      <c r="N10" s="1">
        <v>12</v>
      </c>
      <c r="O10" s="1">
        <v>14</v>
      </c>
      <c r="P10" s="1">
        <v>15</v>
      </c>
      <c r="Q10" s="1"/>
      <c r="R10" s="15"/>
      <c r="S10" s="24">
        <f>C10+J10+K10+M10+N10+O10+P10+Q10</f>
        <v>87</v>
      </c>
      <c r="T10" s="1"/>
      <c r="U10" s="19">
        <v>9</v>
      </c>
    </row>
    <row r="11" spans="1:21" ht="12.75">
      <c r="A11" t="s">
        <v>179</v>
      </c>
      <c r="M11" s="14">
        <v>17</v>
      </c>
      <c r="N11" s="14">
        <v>11</v>
      </c>
      <c r="O11" s="14">
        <v>12</v>
      </c>
      <c r="P11" s="1">
        <v>14</v>
      </c>
      <c r="R11" s="15"/>
      <c r="S11" s="24">
        <f>SUM(B11:Q11)</f>
        <v>54</v>
      </c>
      <c r="T11" s="1"/>
      <c r="U11" s="19">
        <v>10</v>
      </c>
    </row>
    <row r="12" spans="1:21" ht="12.75">
      <c r="A12" t="s">
        <v>150</v>
      </c>
      <c r="M12" s="14">
        <v>9</v>
      </c>
      <c r="N12" s="14">
        <v>14</v>
      </c>
      <c r="O12" s="14">
        <v>13</v>
      </c>
      <c r="P12" s="1">
        <v>17</v>
      </c>
      <c r="R12" s="15"/>
      <c r="S12" s="25">
        <f>SUM(B12:Q12)</f>
        <v>53</v>
      </c>
      <c r="T12" s="1"/>
      <c r="U12" s="19">
        <v>11</v>
      </c>
    </row>
    <row r="13" spans="1:21" ht="12.75">
      <c r="A13" t="s">
        <v>27</v>
      </c>
      <c r="B13" s="1">
        <v>9</v>
      </c>
      <c r="C13" s="1">
        <v>15</v>
      </c>
      <c r="D13" s="1"/>
      <c r="E13" s="1"/>
      <c r="G13" s="1"/>
      <c r="H13" s="1"/>
      <c r="I13" s="1"/>
      <c r="J13" s="1"/>
      <c r="K13" s="1"/>
      <c r="L13" s="21"/>
      <c r="M13" s="1">
        <v>15</v>
      </c>
      <c r="N13" s="1"/>
      <c r="O13" s="1"/>
      <c r="P13" s="1">
        <v>12</v>
      </c>
      <c r="Q13" s="1"/>
      <c r="R13" s="15"/>
      <c r="S13" s="24">
        <f>SUM(B13:Q13)</f>
        <v>51</v>
      </c>
      <c r="U13" s="19">
        <v>12</v>
      </c>
    </row>
    <row r="14" spans="1:21" ht="12.75">
      <c r="A14" t="s">
        <v>148</v>
      </c>
      <c r="M14" s="14">
        <v>12</v>
      </c>
      <c r="N14" s="14">
        <v>11</v>
      </c>
      <c r="O14" s="14">
        <v>12</v>
      </c>
      <c r="P14" s="1">
        <v>14</v>
      </c>
      <c r="R14" s="15"/>
      <c r="S14" s="25">
        <f>SUM(B14:Q14)</f>
        <v>49</v>
      </c>
      <c r="T14" s="1"/>
      <c r="U14" s="19">
        <v>13</v>
      </c>
    </row>
    <row r="15" spans="1:21" ht="12.75">
      <c r="A15" t="s">
        <v>20</v>
      </c>
      <c r="B15" s="1">
        <v>20</v>
      </c>
      <c r="C15" s="1">
        <v>13</v>
      </c>
      <c r="D15" s="1"/>
      <c r="E15" s="1"/>
      <c r="G15" s="1"/>
      <c r="H15" s="1"/>
      <c r="I15" s="1"/>
      <c r="J15" s="1"/>
      <c r="K15" s="1"/>
      <c r="L15" s="21"/>
      <c r="M15" s="1"/>
      <c r="N15" s="1"/>
      <c r="O15" s="1"/>
      <c r="P15" s="1">
        <v>15</v>
      </c>
      <c r="Q15" s="1"/>
      <c r="R15" s="15"/>
      <c r="S15" s="24">
        <f>SUM(B15:Q15)</f>
        <v>48</v>
      </c>
      <c r="U15" s="29">
        <v>14</v>
      </c>
    </row>
    <row r="16" spans="1:21" ht="12.75">
      <c r="A16" t="s">
        <v>170</v>
      </c>
      <c r="N16" s="14">
        <v>17</v>
      </c>
      <c r="O16" s="14">
        <v>20</v>
      </c>
      <c r="P16" s="1">
        <v>10</v>
      </c>
      <c r="R16" s="28"/>
      <c r="S16" s="24">
        <f>SUM(B16:Q16)</f>
        <v>47</v>
      </c>
      <c r="U16" s="29">
        <v>15</v>
      </c>
    </row>
    <row r="17" spans="1:21" ht="12.75">
      <c r="A17" t="s">
        <v>26</v>
      </c>
      <c r="B17" s="1">
        <v>10</v>
      </c>
      <c r="C17" s="1">
        <v>13</v>
      </c>
      <c r="D17" s="1"/>
      <c r="E17" s="1"/>
      <c r="G17" s="1"/>
      <c r="H17" s="1"/>
      <c r="I17" s="1"/>
      <c r="J17" s="1"/>
      <c r="K17" s="1"/>
      <c r="L17" s="21">
        <v>5</v>
      </c>
      <c r="M17" s="1">
        <v>7</v>
      </c>
      <c r="N17" s="1"/>
      <c r="O17" s="1"/>
      <c r="P17" s="1">
        <v>10</v>
      </c>
      <c r="Q17" s="1"/>
      <c r="R17" s="15">
        <v>4</v>
      </c>
      <c r="S17" s="24">
        <f>SUM(B17:Q17)</f>
        <v>45</v>
      </c>
      <c r="T17" s="1"/>
      <c r="U17" s="19">
        <v>16</v>
      </c>
    </row>
    <row r="18" spans="1:21" ht="12.75">
      <c r="A18" t="s">
        <v>143</v>
      </c>
      <c r="L18" s="21">
        <v>14</v>
      </c>
      <c r="M18" s="14">
        <v>8</v>
      </c>
      <c r="N18" s="14">
        <v>15</v>
      </c>
      <c r="Q18" s="14">
        <v>3</v>
      </c>
      <c r="R18" s="15">
        <v>17</v>
      </c>
      <c r="S18" s="24">
        <f>SUM(B18:Q18)</f>
        <v>40</v>
      </c>
      <c r="T18" s="1"/>
      <c r="U18" s="19">
        <v>17</v>
      </c>
    </row>
    <row r="19" spans="1:21" ht="12.75">
      <c r="A19" t="s">
        <v>30</v>
      </c>
      <c r="B19" s="1">
        <v>6</v>
      </c>
      <c r="C19" s="1">
        <v>17</v>
      </c>
      <c r="D19" s="1"/>
      <c r="E19" s="1"/>
      <c r="G19" s="1"/>
      <c r="H19" s="1"/>
      <c r="I19" s="1"/>
      <c r="J19" s="1"/>
      <c r="K19" s="1"/>
      <c r="L19" s="21">
        <v>9</v>
      </c>
      <c r="M19" s="1">
        <v>7</v>
      </c>
      <c r="N19" s="1"/>
      <c r="O19" s="1"/>
      <c r="Q19" s="1"/>
      <c r="R19" s="15">
        <v>11</v>
      </c>
      <c r="S19" s="24">
        <f>SUM(B19:Q19)</f>
        <v>39</v>
      </c>
      <c r="U19" s="19">
        <v>18</v>
      </c>
    </row>
    <row r="20" spans="1:21" ht="12.75">
      <c r="A20" t="s">
        <v>171</v>
      </c>
      <c r="N20" s="14">
        <v>17</v>
      </c>
      <c r="P20" s="1">
        <v>20</v>
      </c>
      <c r="R20" s="28"/>
      <c r="S20" s="24">
        <f>SUM(B20:Q20)</f>
        <v>37</v>
      </c>
      <c r="T20" s="1"/>
      <c r="U20" s="19">
        <v>19</v>
      </c>
    </row>
    <row r="21" spans="1:21" ht="12.75">
      <c r="A21" t="s">
        <v>181</v>
      </c>
      <c r="B21" s="1"/>
      <c r="C21" s="1"/>
      <c r="D21" s="1"/>
      <c r="E21" s="1">
        <v>20</v>
      </c>
      <c r="F21" s="1">
        <v>15</v>
      </c>
      <c r="G21" s="1"/>
      <c r="H21" s="1"/>
      <c r="I21" s="1"/>
      <c r="J21" s="1"/>
      <c r="K21" s="1"/>
      <c r="L21" s="21"/>
      <c r="M21" s="1"/>
      <c r="N21" s="1"/>
      <c r="O21" s="1"/>
      <c r="Q21" s="1"/>
      <c r="R21" s="15"/>
      <c r="S21" s="24">
        <f>SUM(B21:Q21)</f>
        <v>35</v>
      </c>
      <c r="T21" s="1"/>
      <c r="U21" s="19">
        <v>20</v>
      </c>
    </row>
    <row r="22" spans="1:21" ht="12.75">
      <c r="A22" t="s">
        <v>32</v>
      </c>
      <c r="B22" s="1">
        <v>4</v>
      </c>
      <c r="C22" s="1">
        <v>8</v>
      </c>
      <c r="D22" s="1"/>
      <c r="E22" s="1"/>
      <c r="G22" s="1"/>
      <c r="H22" s="1"/>
      <c r="I22" s="1"/>
      <c r="J22" s="1">
        <v>12</v>
      </c>
      <c r="K22" s="1">
        <v>7</v>
      </c>
      <c r="L22" s="21"/>
      <c r="M22" s="1"/>
      <c r="N22" s="1"/>
      <c r="O22" s="1"/>
      <c r="Q22" s="1"/>
      <c r="R22" s="15"/>
      <c r="S22" s="24">
        <f>SUM(B22:Q22)</f>
        <v>31</v>
      </c>
      <c r="T22" s="1"/>
      <c r="U22" s="19">
        <v>21</v>
      </c>
    </row>
    <row r="23" spans="1:21" ht="12.75">
      <c r="A23" s="20" t="s">
        <v>125</v>
      </c>
      <c r="B23" s="1"/>
      <c r="C23" s="1"/>
      <c r="D23" s="1"/>
      <c r="E23" s="1"/>
      <c r="G23" s="1"/>
      <c r="H23" s="1">
        <v>15</v>
      </c>
      <c r="I23" s="1">
        <v>12</v>
      </c>
      <c r="J23" s="1"/>
      <c r="K23" s="1"/>
      <c r="L23" s="21"/>
      <c r="M23" s="1"/>
      <c r="N23" s="1"/>
      <c r="O23" s="1"/>
      <c r="Q23" s="1">
        <v>3</v>
      </c>
      <c r="R23" s="15">
        <v>15</v>
      </c>
      <c r="S23" s="24">
        <f>SUM(B23:Q23)</f>
        <v>30</v>
      </c>
      <c r="T23" s="1"/>
      <c r="U23" s="19">
        <v>22</v>
      </c>
    </row>
    <row r="24" spans="1:21" ht="12.75">
      <c r="A24" t="s">
        <v>115</v>
      </c>
      <c r="B24" s="1"/>
      <c r="C24" s="1"/>
      <c r="D24" s="1"/>
      <c r="E24" s="1"/>
      <c r="G24" s="1"/>
      <c r="H24" s="1">
        <v>13</v>
      </c>
      <c r="I24" s="1">
        <v>15</v>
      </c>
      <c r="J24" s="1"/>
      <c r="K24" s="1"/>
      <c r="L24" s="21"/>
      <c r="M24" s="1"/>
      <c r="N24" s="1"/>
      <c r="O24" s="1"/>
      <c r="Q24" s="1"/>
      <c r="R24" s="15">
        <v>8</v>
      </c>
      <c r="S24" s="24">
        <f>SUM(B24:Q24)</f>
        <v>28</v>
      </c>
      <c r="T24" s="1" t="s">
        <v>191</v>
      </c>
      <c r="U24" s="19">
        <v>23</v>
      </c>
    </row>
    <row r="25" spans="1:21" ht="12.75">
      <c r="A25" t="s">
        <v>28</v>
      </c>
      <c r="B25" s="1">
        <v>8</v>
      </c>
      <c r="C25" s="1">
        <v>20</v>
      </c>
      <c r="D25" s="1"/>
      <c r="E25" s="1"/>
      <c r="G25" s="1"/>
      <c r="H25" s="1"/>
      <c r="I25" s="1"/>
      <c r="J25" s="1"/>
      <c r="K25" s="1"/>
      <c r="L25" s="21"/>
      <c r="M25" s="1"/>
      <c r="N25" s="1"/>
      <c r="O25" s="1"/>
      <c r="Q25" s="1"/>
      <c r="R25" s="15"/>
      <c r="S25" s="24">
        <f>SUM(B25:Q25)</f>
        <v>28</v>
      </c>
      <c r="T25" s="1" t="s">
        <v>210</v>
      </c>
      <c r="U25" s="19">
        <v>24</v>
      </c>
    </row>
    <row r="26" spans="1:21" ht="12.75">
      <c r="A26" t="s">
        <v>36</v>
      </c>
      <c r="B26" s="1"/>
      <c r="C26" s="1">
        <v>10</v>
      </c>
      <c r="D26" s="1"/>
      <c r="E26" s="1"/>
      <c r="G26" s="1"/>
      <c r="H26" s="1"/>
      <c r="I26" s="1"/>
      <c r="J26" s="1">
        <v>5</v>
      </c>
      <c r="K26" s="1">
        <v>13</v>
      </c>
      <c r="L26" s="21"/>
      <c r="M26" s="1"/>
      <c r="N26" s="1"/>
      <c r="O26" s="1"/>
      <c r="Q26" s="1"/>
      <c r="R26" s="15"/>
      <c r="S26" s="24">
        <f>SUM(B26:Q26)</f>
        <v>28</v>
      </c>
      <c r="T26" s="1" t="s">
        <v>202</v>
      </c>
      <c r="U26" s="19">
        <v>25</v>
      </c>
    </row>
    <row r="27" spans="1:21" ht="12.75">
      <c r="A27" s="20" t="s">
        <v>119</v>
      </c>
      <c r="B27" s="1"/>
      <c r="C27" s="1"/>
      <c r="D27" s="1"/>
      <c r="E27" s="1"/>
      <c r="G27" s="1"/>
      <c r="H27" s="1">
        <v>14</v>
      </c>
      <c r="I27" s="1">
        <v>13</v>
      </c>
      <c r="J27" s="1"/>
      <c r="K27" s="1"/>
      <c r="L27" s="21"/>
      <c r="M27" s="1"/>
      <c r="N27" s="1"/>
      <c r="O27" s="1"/>
      <c r="Q27" s="1"/>
      <c r="R27" s="15">
        <v>10</v>
      </c>
      <c r="S27" s="24">
        <f>SUM(B27:Q27)</f>
        <v>27</v>
      </c>
      <c r="T27" s="1"/>
      <c r="U27" s="19">
        <v>26</v>
      </c>
    </row>
    <row r="28" spans="1:21" ht="12.75">
      <c r="A28" t="s">
        <v>131</v>
      </c>
      <c r="B28" s="1"/>
      <c r="C28" s="1"/>
      <c r="D28" s="1"/>
      <c r="E28" s="1"/>
      <c r="G28" s="1"/>
      <c r="H28" s="1"/>
      <c r="I28" s="1"/>
      <c r="J28" s="1">
        <v>9</v>
      </c>
      <c r="K28" s="1">
        <v>6</v>
      </c>
      <c r="L28" s="21">
        <v>7</v>
      </c>
      <c r="M28" s="1">
        <v>5</v>
      </c>
      <c r="N28" s="1"/>
      <c r="O28" s="1"/>
      <c r="Q28" s="1"/>
      <c r="R28" s="15">
        <v>7</v>
      </c>
      <c r="S28" s="24">
        <f>SUM(B28:Q28)</f>
        <v>27</v>
      </c>
      <c r="T28" s="1"/>
      <c r="U28" s="19">
        <v>27</v>
      </c>
    </row>
    <row r="29" spans="1:21" ht="12.75">
      <c r="A29" t="s">
        <v>149</v>
      </c>
      <c r="M29" s="14">
        <v>9</v>
      </c>
      <c r="P29" s="1">
        <v>17</v>
      </c>
      <c r="R29" s="15"/>
      <c r="S29" s="25">
        <f>SUM(B29:Q29)</f>
        <v>26</v>
      </c>
      <c r="T29" s="1" t="s">
        <v>192</v>
      </c>
      <c r="U29" s="19">
        <v>28</v>
      </c>
    </row>
    <row r="30" spans="1:21" ht="12.75">
      <c r="A30" t="s">
        <v>128</v>
      </c>
      <c r="B30" s="1"/>
      <c r="C30" s="1"/>
      <c r="D30" s="1"/>
      <c r="E30" s="1"/>
      <c r="G30" s="1"/>
      <c r="H30" s="1"/>
      <c r="I30" s="1"/>
      <c r="J30" s="1">
        <v>15</v>
      </c>
      <c r="K30" s="1">
        <v>11</v>
      </c>
      <c r="L30" s="21"/>
      <c r="M30" s="1"/>
      <c r="N30" s="1"/>
      <c r="O30" s="1"/>
      <c r="Q30" s="1"/>
      <c r="R30" s="15"/>
      <c r="S30" s="24">
        <f>SUM(B30:Q30)</f>
        <v>26</v>
      </c>
      <c r="T30" s="1" t="s">
        <v>193</v>
      </c>
      <c r="U30" s="19">
        <v>29</v>
      </c>
    </row>
    <row r="31" spans="1:21" ht="12.75">
      <c r="A31" t="s">
        <v>130</v>
      </c>
      <c r="B31" s="1"/>
      <c r="C31" s="1"/>
      <c r="D31" s="1"/>
      <c r="E31" s="1"/>
      <c r="G31" s="1"/>
      <c r="H31" s="1"/>
      <c r="I31" s="1"/>
      <c r="J31" s="1">
        <v>8</v>
      </c>
      <c r="K31" s="1"/>
      <c r="L31" s="21">
        <v>4</v>
      </c>
      <c r="M31" s="1">
        <v>5</v>
      </c>
      <c r="N31" s="1"/>
      <c r="O31" s="1"/>
      <c r="P31" s="1">
        <v>8</v>
      </c>
      <c r="Q31" s="1"/>
      <c r="R31" s="15">
        <v>5</v>
      </c>
      <c r="S31" s="24">
        <f>SUM(B31:Q31)</f>
        <v>25</v>
      </c>
      <c r="T31" s="1" t="s">
        <v>194</v>
      </c>
      <c r="U31" s="19">
        <v>30</v>
      </c>
    </row>
    <row r="32" spans="1:21" ht="12.75">
      <c r="A32" t="s">
        <v>76</v>
      </c>
      <c r="B32" s="1"/>
      <c r="C32" s="1"/>
      <c r="D32" s="1"/>
      <c r="E32" s="1">
        <v>14</v>
      </c>
      <c r="F32" s="1">
        <v>11</v>
      </c>
      <c r="G32" s="1"/>
      <c r="H32" s="1"/>
      <c r="I32" s="1"/>
      <c r="J32" s="1"/>
      <c r="K32" s="1"/>
      <c r="L32" s="21"/>
      <c r="M32" s="1"/>
      <c r="N32" s="1"/>
      <c r="O32" s="1"/>
      <c r="Q32" s="1"/>
      <c r="R32" s="15"/>
      <c r="S32" s="24">
        <f>SUM(B32:Q32)</f>
        <v>25</v>
      </c>
      <c r="T32" s="1"/>
      <c r="U32" s="19">
        <v>31</v>
      </c>
    </row>
    <row r="33" spans="1:21" ht="12.75">
      <c r="A33" t="s">
        <v>54</v>
      </c>
      <c r="B33" s="1"/>
      <c r="C33" s="1"/>
      <c r="D33" s="1">
        <v>14</v>
      </c>
      <c r="E33" s="1"/>
      <c r="G33" s="1">
        <v>7</v>
      </c>
      <c r="H33" s="1"/>
      <c r="I33" s="1"/>
      <c r="J33" s="1"/>
      <c r="K33" s="1"/>
      <c r="L33" s="21"/>
      <c r="M33" s="1"/>
      <c r="N33" s="1"/>
      <c r="O33" s="1"/>
      <c r="Q33" s="1"/>
      <c r="R33" s="15">
        <v>9</v>
      </c>
      <c r="S33" s="24">
        <f>SUM(B33:Q33)</f>
        <v>21</v>
      </c>
      <c r="T33" s="1" t="s">
        <v>195</v>
      </c>
      <c r="U33" s="19">
        <v>32</v>
      </c>
    </row>
    <row r="34" spans="1:21" ht="12.75">
      <c r="A34" t="s">
        <v>144</v>
      </c>
      <c r="L34" s="21">
        <v>8</v>
      </c>
      <c r="M34" s="14">
        <v>5</v>
      </c>
      <c r="P34" s="1">
        <v>8</v>
      </c>
      <c r="R34" s="15">
        <v>6</v>
      </c>
      <c r="S34" s="24">
        <f>SUM(B34:Q34)</f>
        <v>21</v>
      </c>
      <c r="T34" s="1" t="s">
        <v>196</v>
      </c>
      <c r="U34" s="19">
        <v>33</v>
      </c>
    </row>
    <row r="35" spans="1:21" ht="12.75">
      <c r="A35" t="s">
        <v>117</v>
      </c>
      <c r="B35" s="1"/>
      <c r="C35" s="1"/>
      <c r="D35" s="1"/>
      <c r="E35" s="1"/>
      <c r="G35" s="1"/>
      <c r="H35" s="1">
        <v>10</v>
      </c>
      <c r="I35" s="1">
        <v>11</v>
      </c>
      <c r="J35" s="1"/>
      <c r="K35" s="1"/>
      <c r="L35" s="21"/>
      <c r="M35" s="1"/>
      <c r="N35" s="1"/>
      <c r="O35" s="1"/>
      <c r="Q35" s="1"/>
      <c r="R35" s="15">
        <v>3</v>
      </c>
      <c r="S35" s="24">
        <f>SUM(B35:Q35)</f>
        <v>21</v>
      </c>
      <c r="T35" s="18" t="s">
        <v>197</v>
      </c>
      <c r="U35" s="19">
        <v>34</v>
      </c>
    </row>
    <row r="36" spans="1:21" ht="12.75">
      <c r="A36" t="s">
        <v>75</v>
      </c>
      <c r="B36" s="1"/>
      <c r="C36" s="1"/>
      <c r="D36" s="1">
        <v>9</v>
      </c>
      <c r="E36" s="1"/>
      <c r="G36" s="1">
        <v>11</v>
      </c>
      <c r="H36" s="1"/>
      <c r="I36" s="1"/>
      <c r="J36" s="1"/>
      <c r="K36" s="1"/>
      <c r="L36" s="21"/>
      <c r="M36" s="1"/>
      <c r="N36" s="1"/>
      <c r="O36" s="1"/>
      <c r="Q36" s="1"/>
      <c r="R36" s="15">
        <v>5</v>
      </c>
      <c r="S36" s="24">
        <f>SUM(B36:Q36)</f>
        <v>20</v>
      </c>
      <c r="T36" s="1" t="s">
        <v>194</v>
      </c>
      <c r="U36" s="29">
        <v>35</v>
      </c>
    </row>
    <row r="37" spans="1:21" ht="12.75">
      <c r="A37" t="s">
        <v>185</v>
      </c>
      <c r="P37" s="1">
        <v>20</v>
      </c>
      <c r="R37" s="28"/>
      <c r="S37" s="24">
        <f>SUM(B37:Q37)</f>
        <v>20</v>
      </c>
      <c r="T37" s="1"/>
      <c r="U37" s="19">
        <v>36</v>
      </c>
    </row>
    <row r="38" spans="1:21" ht="12.75">
      <c r="A38" t="s">
        <v>147</v>
      </c>
      <c r="M38" s="14">
        <v>14</v>
      </c>
      <c r="P38" s="1">
        <v>5</v>
      </c>
      <c r="R38" s="15"/>
      <c r="S38" s="24">
        <f>SUM(B38:Q38)</f>
        <v>19</v>
      </c>
      <c r="T38" s="1" t="s">
        <v>198</v>
      </c>
      <c r="U38" s="19">
        <v>37</v>
      </c>
    </row>
    <row r="39" spans="1:21" ht="12.75">
      <c r="A39" t="s">
        <v>146</v>
      </c>
      <c r="M39" s="14">
        <v>14</v>
      </c>
      <c r="P39" s="1">
        <v>5</v>
      </c>
      <c r="R39" s="15"/>
      <c r="S39" s="24">
        <f>SUM(B39:Q39)</f>
        <v>19</v>
      </c>
      <c r="T39" s="14" t="s">
        <v>198</v>
      </c>
      <c r="U39" s="29">
        <v>37</v>
      </c>
    </row>
    <row r="40" spans="1:21" ht="12.75">
      <c r="A40" t="s">
        <v>81</v>
      </c>
      <c r="B40" s="1"/>
      <c r="C40" s="1"/>
      <c r="D40" s="1"/>
      <c r="E40" s="1">
        <v>7</v>
      </c>
      <c r="F40" s="1">
        <v>12</v>
      </c>
      <c r="G40" s="1"/>
      <c r="H40" s="1"/>
      <c r="I40" s="1"/>
      <c r="J40" s="1"/>
      <c r="K40" s="1"/>
      <c r="L40" s="21"/>
      <c r="M40" s="1"/>
      <c r="N40" s="1"/>
      <c r="O40" s="1"/>
      <c r="Q40" s="1"/>
      <c r="R40" s="15"/>
      <c r="S40" s="24">
        <f>SUM(B40:Q40)</f>
        <v>19</v>
      </c>
      <c r="T40" s="1" t="s">
        <v>199</v>
      </c>
      <c r="U40" s="19">
        <v>39</v>
      </c>
    </row>
    <row r="41" spans="1:21" ht="12.75">
      <c r="A41" t="s">
        <v>172</v>
      </c>
      <c r="N41" s="14">
        <v>10</v>
      </c>
      <c r="O41" s="14">
        <v>9</v>
      </c>
      <c r="R41" s="28"/>
      <c r="S41" s="24">
        <f>SUM(B41:Q41)</f>
        <v>19</v>
      </c>
      <c r="T41" s="1" t="s">
        <v>200</v>
      </c>
      <c r="U41" s="19">
        <v>40</v>
      </c>
    </row>
    <row r="42" spans="1:21" ht="12.75">
      <c r="A42" t="s">
        <v>129</v>
      </c>
      <c r="B42" s="1"/>
      <c r="C42" s="1"/>
      <c r="D42" s="1"/>
      <c r="E42" s="1"/>
      <c r="G42" s="1"/>
      <c r="H42" s="1"/>
      <c r="I42" s="1"/>
      <c r="J42" s="1">
        <v>10</v>
      </c>
      <c r="K42" s="1">
        <v>9</v>
      </c>
      <c r="L42" s="21"/>
      <c r="M42" s="1"/>
      <c r="N42" s="1"/>
      <c r="O42" s="1"/>
      <c r="Q42" s="1"/>
      <c r="R42" s="15"/>
      <c r="S42" s="24">
        <f>SUM(B42:Q42)</f>
        <v>19</v>
      </c>
      <c r="T42" s="14" t="s">
        <v>200</v>
      </c>
      <c r="U42" s="19">
        <v>40</v>
      </c>
    </row>
    <row r="43" spans="1:21" ht="12.75">
      <c r="A43" t="s">
        <v>175</v>
      </c>
      <c r="N43" s="14">
        <v>8</v>
      </c>
      <c r="O43" s="14">
        <v>9</v>
      </c>
      <c r="R43" s="28"/>
      <c r="S43" s="24">
        <f>SUM(B43:Q43)</f>
        <v>17</v>
      </c>
      <c r="T43" s="1"/>
      <c r="U43" s="19">
        <v>42</v>
      </c>
    </row>
    <row r="44" spans="1:21" ht="12.75">
      <c r="A44" t="s">
        <v>176</v>
      </c>
      <c r="N44" s="14">
        <v>8</v>
      </c>
      <c r="O44" s="14">
        <v>9</v>
      </c>
      <c r="R44" s="28"/>
      <c r="S44" s="24">
        <f>SUM(B44:Q44)</f>
        <v>17</v>
      </c>
      <c r="T44" s="1"/>
      <c r="U44" s="19">
        <v>42</v>
      </c>
    </row>
    <row r="45" spans="1:21" ht="12.75">
      <c r="A45" t="s">
        <v>134</v>
      </c>
      <c r="B45" s="1"/>
      <c r="C45" s="1"/>
      <c r="D45" s="1"/>
      <c r="E45" s="1"/>
      <c r="G45" s="1"/>
      <c r="H45" s="1"/>
      <c r="I45" s="1"/>
      <c r="J45" s="1">
        <v>4</v>
      </c>
      <c r="K45" s="1">
        <v>12</v>
      </c>
      <c r="L45" s="21"/>
      <c r="M45" s="1"/>
      <c r="N45" s="1"/>
      <c r="O45" s="1"/>
      <c r="Q45" s="1"/>
      <c r="R45" s="15"/>
      <c r="S45" s="24">
        <f>SUM(B45:Q45)</f>
        <v>16</v>
      </c>
      <c r="T45" s="1"/>
      <c r="U45" s="19">
        <v>44</v>
      </c>
    </row>
    <row r="46" spans="1:21" ht="12.75">
      <c r="A46" t="s">
        <v>104</v>
      </c>
      <c r="B46" s="1"/>
      <c r="C46" s="1"/>
      <c r="D46" s="1"/>
      <c r="E46" s="1"/>
      <c r="G46" s="1">
        <v>15</v>
      </c>
      <c r="H46" s="1"/>
      <c r="I46" s="1"/>
      <c r="J46" s="1"/>
      <c r="K46" s="1"/>
      <c r="L46" s="21"/>
      <c r="M46" s="1"/>
      <c r="N46" s="1"/>
      <c r="O46" s="1"/>
      <c r="Q46" s="1"/>
      <c r="R46" s="15"/>
      <c r="S46" s="24">
        <f>SUM(B46:Q46)</f>
        <v>15</v>
      </c>
      <c r="T46" s="1" t="s">
        <v>193</v>
      </c>
      <c r="U46" s="19">
        <v>45</v>
      </c>
    </row>
    <row r="47" spans="1:21" ht="12.75">
      <c r="A47" t="s">
        <v>33</v>
      </c>
      <c r="B47" s="1">
        <v>3</v>
      </c>
      <c r="C47" s="1">
        <v>12</v>
      </c>
      <c r="D47" s="1"/>
      <c r="E47" s="1"/>
      <c r="G47" s="1"/>
      <c r="H47" s="1"/>
      <c r="I47" s="1"/>
      <c r="J47" s="1"/>
      <c r="K47" s="1"/>
      <c r="L47" s="21"/>
      <c r="M47" s="1"/>
      <c r="N47" s="1"/>
      <c r="O47" s="1"/>
      <c r="Q47" s="1"/>
      <c r="R47" s="15"/>
      <c r="S47" s="24">
        <f>SUM(B47:Q47)</f>
        <v>15</v>
      </c>
      <c r="T47" s="1" t="s">
        <v>199</v>
      </c>
      <c r="U47" s="19">
        <v>46</v>
      </c>
    </row>
    <row r="48" spans="1:21" ht="12.75">
      <c r="A48" t="s">
        <v>105</v>
      </c>
      <c r="B48" s="1"/>
      <c r="C48" s="1"/>
      <c r="D48" s="1"/>
      <c r="E48" s="1"/>
      <c r="G48" s="1">
        <v>14</v>
      </c>
      <c r="H48" s="1"/>
      <c r="I48" s="1"/>
      <c r="J48" s="1"/>
      <c r="K48" s="1"/>
      <c r="L48" s="21"/>
      <c r="M48" s="1"/>
      <c r="N48" s="1"/>
      <c r="O48" s="1"/>
      <c r="Q48" s="1"/>
      <c r="R48" s="15"/>
      <c r="S48" s="24">
        <f>SUM(B48:Q48)</f>
        <v>14</v>
      </c>
      <c r="T48" s="1" t="s">
        <v>198</v>
      </c>
      <c r="U48" s="19">
        <v>47</v>
      </c>
    </row>
    <row r="49" spans="1:21" ht="12.75">
      <c r="A49" t="s">
        <v>92</v>
      </c>
      <c r="B49" s="1"/>
      <c r="C49" s="1"/>
      <c r="D49" s="1"/>
      <c r="E49" s="1"/>
      <c r="F49" s="1">
        <v>14</v>
      </c>
      <c r="G49" s="1"/>
      <c r="H49" s="1"/>
      <c r="I49" s="1"/>
      <c r="J49" s="1"/>
      <c r="K49" s="1"/>
      <c r="L49" s="21"/>
      <c r="M49" s="1"/>
      <c r="N49" s="1"/>
      <c r="O49" s="1"/>
      <c r="Q49" s="1"/>
      <c r="R49" s="15"/>
      <c r="S49" s="24">
        <f>SUM(B49:Q49)</f>
        <v>14</v>
      </c>
      <c r="T49" s="1" t="s">
        <v>198</v>
      </c>
      <c r="U49" s="19">
        <v>47</v>
      </c>
    </row>
    <row r="50" spans="1:21" ht="12.75">
      <c r="A50" t="s">
        <v>178</v>
      </c>
      <c r="O50" s="14">
        <v>8</v>
      </c>
      <c r="P50" s="1">
        <v>6</v>
      </c>
      <c r="R50" s="28"/>
      <c r="S50" s="24">
        <f>SUM(B50:Q50)</f>
        <v>14</v>
      </c>
      <c r="T50" s="14" t="s">
        <v>201</v>
      </c>
      <c r="U50" s="29">
        <v>49</v>
      </c>
    </row>
    <row r="51" spans="1:21" ht="12.75">
      <c r="A51" t="s">
        <v>55</v>
      </c>
      <c r="B51" s="1"/>
      <c r="C51" s="1"/>
      <c r="D51" s="1">
        <v>13</v>
      </c>
      <c r="E51" s="1"/>
      <c r="G51" s="1"/>
      <c r="H51" s="1"/>
      <c r="I51" s="1"/>
      <c r="J51" s="1"/>
      <c r="K51" s="1"/>
      <c r="L51" s="21"/>
      <c r="M51" s="1"/>
      <c r="N51" s="1"/>
      <c r="O51" s="1"/>
      <c r="Q51" s="1"/>
      <c r="R51" s="15">
        <v>5</v>
      </c>
      <c r="S51" s="24">
        <f>SUM(B51:Q51)</f>
        <v>13</v>
      </c>
      <c r="T51" s="1" t="s">
        <v>194</v>
      </c>
      <c r="U51" s="19">
        <v>50</v>
      </c>
    </row>
    <row r="52" spans="1:21" ht="12.75">
      <c r="A52" t="s">
        <v>186</v>
      </c>
      <c r="P52" s="1">
        <v>13</v>
      </c>
      <c r="R52" s="28"/>
      <c r="S52" s="24">
        <f>SUM(B52:Q52)</f>
        <v>13</v>
      </c>
      <c r="T52" s="1" t="s">
        <v>202</v>
      </c>
      <c r="U52" s="19">
        <v>51</v>
      </c>
    </row>
    <row r="53" spans="1:21" ht="12.75">
      <c r="A53" s="16" t="s">
        <v>96</v>
      </c>
      <c r="B53" s="1"/>
      <c r="C53" s="1"/>
      <c r="D53" s="1"/>
      <c r="E53" s="1">
        <v>13</v>
      </c>
      <c r="G53" s="1"/>
      <c r="H53" s="1"/>
      <c r="I53" s="1"/>
      <c r="J53" s="1"/>
      <c r="K53" s="1"/>
      <c r="L53" s="21"/>
      <c r="M53" s="1"/>
      <c r="N53" s="1"/>
      <c r="O53" s="1"/>
      <c r="Q53" s="1"/>
      <c r="R53" s="15"/>
      <c r="S53" s="24">
        <f>SUM(B53:Q53)</f>
        <v>13</v>
      </c>
      <c r="T53" s="1" t="s">
        <v>202</v>
      </c>
      <c r="U53" s="19">
        <v>51</v>
      </c>
    </row>
    <row r="54" spans="1:21" ht="12.75">
      <c r="A54" t="s">
        <v>93</v>
      </c>
      <c r="B54" s="1"/>
      <c r="C54" s="1"/>
      <c r="D54" s="1"/>
      <c r="E54" s="1"/>
      <c r="F54" s="1">
        <v>13</v>
      </c>
      <c r="G54" s="1"/>
      <c r="H54" s="1"/>
      <c r="I54" s="1"/>
      <c r="J54" s="1"/>
      <c r="K54" s="1"/>
      <c r="L54" s="21"/>
      <c r="M54" s="1"/>
      <c r="N54" s="1"/>
      <c r="O54" s="1"/>
      <c r="Q54" s="1"/>
      <c r="R54" s="15"/>
      <c r="S54" s="24">
        <f>SUM(B54:Q54)</f>
        <v>13</v>
      </c>
      <c r="T54" s="1" t="s">
        <v>202</v>
      </c>
      <c r="U54" s="19">
        <v>51</v>
      </c>
    </row>
    <row r="55" spans="1:21" ht="12.75">
      <c r="A55" s="17" t="s">
        <v>106</v>
      </c>
      <c r="B55" s="1"/>
      <c r="C55" s="1"/>
      <c r="D55" s="1"/>
      <c r="E55" s="1"/>
      <c r="G55" s="1">
        <v>13</v>
      </c>
      <c r="H55" s="1"/>
      <c r="I55" s="1"/>
      <c r="J55" s="1"/>
      <c r="K55" s="1"/>
      <c r="L55" s="21"/>
      <c r="M55" s="1"/>
      <c r="N55" s="1"/>
      <c r="O55" s="1"/>
      <c r="Q55" s="1"/>
      <c r="R55" s="15"/>
      <c r="S55" s="24">
        <f>SUM(B55:Q55)</f>
        <v>13</v>
      </c>
      <c r="T55" s="14" t="s">
        <v>202</v>
      </c>
      <c r="U55" s="29">
        <v>51</v>
      </c>
    </row>
    <row r="56" spans="1:21" ht="12.75">
      <c r="A56" t="s">
        <v>59</v>
      </c>
      <c r="B56" s="1"/>
      <c r="C56" s="1"/>
      <c r="D56" s="1">
        <v>12</v>
      </c>
      <c r="E56" s="1"/>
      <c r="G56" s="1"/>
      <c r="H56" s="1"/>
      <c r="I56" s="1"/>
      <c r="J56" s="1"/>
      <c r="K56" s="1"/>
      <c r="L56" s="21"/>
      <c r="M56" s="1"/>
      <c r="N56" s="1"/>
      <c r="O56" s="1"/>
      <c r="Q56" s="1"/>
      <c r="R56" s="15">
        <v>8</v>
      </c>
      <c r="S56" s="24">
        <f>SUM(B56:Q56)</f>
        <v>12</v>
      </c>
      <c r="T56" s="1" t="s">
        <v>191</v>
      </c>
      <c r="U56" s="19">
        <v>55</v>
      </c>
    </row>
    <row r="57" spans="1:21" ht="12.75">
      <c r="A57" t="s">
        <v>116</v>
      </c>
      <c r="B57" s="1"/>
      <c r="C57" s="1"/>
      <c r="D57" s="1"/>
      <c r="E57" s="1"/>
      <c r="G57" s="1"/>
      <c r="H57" s="1">
        <v>12</v>
      </c>
      <c r="I57" s="1"/>
      <c r="J57" s="1"/>
      <c r="K57" s="1"/>
      <c r="L57" s="21"/>
      <c r="M57" s="1"/>
      <c r="N57" s="1"/>
      <c r="O57" s="1"/>
      <c r="Q57" s="1"/>
      <c r="R57" s="15">
        <v>6</v>
      </c>
      <c r="S57" s="24">
        <f>SUM(B57:Q57)</f>
        <v>12</v>
      </c>
      <c r="T57" s="1" t="s">
        <v>196</v>
      </c>
      <c r="U57" s="19">
        <v>56</v>
      </c>
    </row>
    <row r="58" spans="1:21" ht="12.75">
      <c r="A58" t="s">
        <v>107</v>
      </c>
      <c r="B58" s="1"/>
      <c r="C58" s="1"/>
      <c r="D58" s="1"/>
      <c r="E58" s="1"/>
      <c r="G58" s="1">
        <v>12</v>
      </c>
      <c r="H58" s="1"/>
      <c r="I58" s="1"/>
      <c r="J58" s="1"/>
      <c r="K58" s="1"/>
      <c r="L58" s="21"/>
      <c r="M58" s="1"/>
      <c r="N58" s="1"/>
      <c r="O58" s="1"/>
      <c r="Q58" s="1"/>
      <c r="R58" s="15"/>
      <c r="S58" s="24">
        <f>SUM(B58:Q58)</f>
        <v>12</v>
      </c>
      <c r="T58" s="1" t="s">
        <v>199</v>
      </c>
      <c r="U58" s="19">
        <v>57</v>
      </c>
    </row>
    <row r="59" spans="1:21" ht="12.75">
      <c r="A59" t="s">
        <v>77</v>
      </c>
      <c r="B59" s="1"/>
      <c r="C59" s="1"/>
      <c r="D59" s="1"/>
      <c r="E59" s="1">
        <v>12</v>
      </c>
      <c r="G59" s="1"/>
      <c r="H59" s="1"/>
      <c r="I59" s="1"/>
      <c r="J59" s="1"/>
      <c r="K59" s="1"/>
      <c r="L59" s="21"/>
      <c r="M59" s="1"/>
      <c r="N59" s="1"/>
      <c r="O59" s="1"/>
      <c r="Q59" s="1"/>
      <c r="R59" s="15"/>
      <c r="S59" s="24">
        <f>SUM(B59:Q59)</f>
        <v>12</v>
      </c>
      <c r="T59" s="1" t="s">
        <v>199</v>
      </c>
      <c r="U59" s="19">
        <v>57</v>
      </c>
    </row>
    <row r="60" spans="1:21" ht="12.75">
      <c r="A60" t="s">
        <v>58</v>
      </c>
      <c r="B60" s="1"/>
      <c r="C60" s="1"/>
      <c r="D60" s="1">
        <v>11</v>
      </c>
      <c r="E60" s="1"/>
      <c r="G60" s="1"/>
      <c r="H60" s="1"/>
      <c r="I60" s="1"/>
      <c r="J60" s="1"/>
      <c r="K60" s="1"/>
      <c r="L60" s="21"/>
      <c r="M60" s="1"/>
      <c r="N60" s="1"/>
      <c r="O60" s="1"/>
      <c r="Q60" s="1"/>
      <c r="R60" s="15">
        <v>7</v>
      </c>
      <c r="S60" s="24">
        <f>SUM(B60:Q60)</f>
        <v>11</v>
      </c>
      <c r="T60" s="1" t="s">
        <v>203</v>
      </c>
      <c r="U60" s="19">
        <v>59</v>
      </c>
    </row>
    <row r="61" spans="1:21" ht="12.75">
      <c r="A61" t="s">
        <v>78</v>
      </c>
      <c r="B61" s="1"/>
      <c r="C61" s="1"/>
      <c r="D61" s="1"/>
      <c r="E61" s="1">
        <v>11</v>
      </c>
      <c r="G61" s="1"/>
      <c r="H61" s="1"/>
      <c r="I61" s="1"/>
      <c r="J61" s="1"/>
      <c r="K61" s="1"/>
      <c r="L61" s="21"/>
      <c r="M61" s="1"/>
      <c r="N61" s="1"/>
      <c r="O61" s="1"/>
      <c r="Q61" s="1"/>
      <c r="R61" s="15"/>
      <c r="S61" s="24">
        <f>SUM(B61:Q61)</f>
        <v>11</v>
      </c>
      <c r="T61" s="1" t="s">
        <v>204</v>
      </c>
      <c r="U61" s="19">
        <v>60</v>
      </c>
    </row>
    <row r="62" spans="1:21" ht="12.75">
      <c r="A62" t="s">
        <v>35</v>
      </c>
      <c r="B62" s="1"/>
      <c r="C62" s="1">
        <v>11</v>
      </c>
      <c r="D62" s="1"/>
      <c r="E62" s="1"/>
      <c r="G62" s="1"/>
      <c r="H62" s="1"/>
      <c r="I62" s="1"/>
      <c r="J62" s="1"/>
      <c r="K62" s="1"/>
      <c r="L62" s="21"/>
      <c r="M62" s="1"/>
      <c r="N62" s="1"/>
      <c r="O62" s="1"/>
      <c r="Q62" s="1"/>
      <c r="R62" s="15"/>
      <c r="S62" s="24">
        <f>SUM(B62:Q62)</f>
        <v>11</v>
      </c>
      <c r="T62" s="1" t="s">
        <v>204</v>
      </c>
      <c r="U62" s="19">
        <v>60</v>
      </c>
    </row>
    <row r="63" spans="1:21" ht="12.75">
      <c r="A63" t="s">
        <v>187</v>
      </c>
      <c r="P63" s="1">
        <v>11</v>
      </c>
      <c r="R63" s="28"/>
      <c r="S63" s="24">
        <f>SUM(B63:Q63)</f>
        <v>11</v>
      </c>
      <c r="T63" s="14" t="s">
        <v>204</v>
      </c>
      <c r="U63" s="19">
        <v>60</v>
      </c>
    </row>
    <row r="64" spans="1:21" ht="12.75">
      <c r="A64" t="s">
        <v>34</v>
      </c>
      <c r="B64" s="1">
        <v>2</v>
      </c>
      <c r="C64" s="1">
        <v>9</v>
      </c>
      <c r="D64" s="1"/>
      <c r="E64" s="1"/>
      <c r="G64" s="1"/>
      <c r="H64" s="1"/>
      <c r="I64" s="1"/>
      <c r="J64" s="1"/>
      <c r="K64" s="1"/>
      <c r="L64" s="21"/>
      <c r="M64" s="1"/>
      <c r="N64" s="1"/>
      <c r="O64" s="1"/>
      <c r="Q64" s="1"/>
      <c r="R64" s="15"/>
      <c r="S64" s="24">
        <f>SUM(B64:Q64)</f>
        <v>11</v>
      </c>
      <c r="T64" s="1" t="s">
        <v>204</v>
      </c>
      <c r="U64" s="19">
        <v>60</v>
      </c>
    </row>
    <row r="65" spans="1:21" ht="12.75">
      <c r="A65" t="s">
        <v>53</v>
      </c>
      <c r="B65" s="1"/>
      <c r="C65" s="1"/>
      <c r="D65" s="1">
        <v>10</v>
      </c>
      <c r="E65" s="1"/>
      <c r="G65" s="1"/>
      <c r="H65" s="1"/>
      <c r="I65" s="1"/>
      <c r="J65" s="1"/>
      <c r="K65" s="1"/>
      <c r="L65" s="21"/>
      <c r="M65" s="1"/>
      <c r="N65" s="1"/>
      <c r="O65" s="1"/>
      <c r="Q65" s="1"/>
      <c r="R65" s="15">
        <v>9</v>
      </c>
      <c r="S65" s="24">
        <f>SUM(B65:Q65)</f>
        <v>10</v>
      </c>
      <c r="T65" s="1" t="s">
        <v>195</v>
      </c>
      <c r="U65" s="19">
        <v>64</v>
      </c>
    </row>
    <row r="66" spans="1:21" ht="12.75">
      <c r="A66" t="s">
        <v>132</v>
      </c>
      <c r="B66" s="1"/>
      <c r="C66" s="1"/>
      <c r="D66" s="1"/>
      <c r="E66" s="1"/>
      <c r="G66" s="1"/>
      <c r="H66" s="1"/>
      <c r="I66" s="1"/>
      <c r="J66" s="1">
        <v>7</v>
      </c>
      <c r="K66" s="1">
        <v>3</v>
      </c>
      <c r="L66" s="21"/>
      <c r="M66" s="1"/>
      <c r="N66" s="1"/>
      <c r="O66" s="1"/>
      <c r="Q66" s="1"/>
      <c r="R66" s="15"/>
      <c r="S66" s="24">
        <f>SUM(B66:Q66)</f>
        <v>10</v>
      </c>
      <c r="T66" s="1" t="s">
        <v>200</v>
      </c>
      <c r="U66" s="19">
        <v>65</v>
      </c>
    </row>
    <row r="67" spans="1:21" ht="12.75">
      <c r="A67" t="s">
        <v>79</v>
      </c>
      <c r="B67" s="1"/>
      <c r="C67" s="1"/>
      <c r="D67" s="1"/>
      <c r="E67" s="1">
        <v>10</v>
      </c>
      <c r="G67" s="1"/>
      <c r="H67" s="1"/>
      <c r="I67" s="1"/>
      <c r="J67" s="1"/>
      <c r="K67" s="1"/>
      <c r="L67" s="21"/>
      <c r="M67" s="1"/>
      <c r="N67" s="1"/>
      <c r="O67" s="1"/>
      <c r="Q67" s="1"/>
      <c r="R67" s="15"/>
      <c r="S67" s="24">
        <f>SUM(B67:Q67)</f>
        <v>10</v>
      </c>
      <c r="T67" s="1" t="s">
        <v>200</v>
      </c>
      <c r="U67" s="19">
        <v>65</v>
      </c>
    </row>
    <row r="68" spans="1:21" ht="12.75">
      <c r="A68" t="s">
        <v>177</v>
      </c>
      <c r="O68" s="14">
        <v>10</v>
      </c>
      <c r="R68" s="28"/>
      <c r="S68" s="24">
        <f>SUM(B68:Q68)</f>
        <v>10</v>
      </c>
      <c r="T68" s="1" t="s">
        <v>200</v>
      </c>
      <c r="U68" s="19">
        <v>65</v>
      </c>
    </row>
    <row r="69" spans="1:21" ht="12.75">
      <c r="A69" t="s">
        <v>108</v>
      </c>
      <c r="B69" s="1"/>
      <c r="C69" s="1"/>
      <c r="D69" s="1"/>
      <c r="E69" s="1"/>
      <c r="G69" s="1">
        <v>10</v>
      </c>
      <c r="H69" s="1"/>
      <c r="I69" s="1"/>
      <c r="J69" s="1"/>
      <c r="K69" s="1"/>
      <c r="L69" s="21"/>
      <c r="M69" s="1"/>
      <c r="N69" s="1"/>
      <c r="O69" s="1"/>
      <c r="Q69" s="1"/>
      <c r="R69" s="15"/>
      <c r="S69" s="24">
        <f>SUM(B69:Q69)</f>
        <v>10</v>
      </c>
      <c r="T69" s="1" t="s">
        <v>200</v>
      </c>
      <c r="U69" s="19">
        <v>65</v>
      </c>
    </row>
    <row r="70" spans="1:21" ht="12.75">
      <c r="A70" t="s">
        <v>120</v>
      </c>
      <c r="B70" s="1"/>
      <c r="C70" s="1"/>
      <c r="D70" s="1"/>
      <c r="E70" s="1"/>
      <c r="G70" s="1"/>
      <c r="H70" s="1"/>
      <c r="I70" s="1">
        <v>10</v>
      </c>
      <c r="J70" s="1"/>
      <c r="K70" s="1"/>
      <c r="L70" s="21"/>
      <c r="M70" s="1"/>
      <c r="N70" s="1"/>
      <c r="O70" s="1"/>
      <c r="Q70" s="1"/>
      <c r="R70" s="15"/>
      <c r="S70" s="24">
        <f>SUM(B70:Q70)</f>
        <v>10</v>
      </c>
      <c r="T70" s="1" t="s">
        <v>205</v>
      </c>
      <c r="U70" s="19">
        <v>69</v>
      </c>
    </row>
    <row r="71" spans="1:21" ht="12.75">
      <c r="A71" t="s">
        <v>118</v>
      </c>
      <c r="B71" s="1"/>
      <c r="C71" s="1"/>
      <c r="D71" s="1"/>
      <c r="E71" s="1"/>
      <c r="G71" s="1"/>
      <c r="H71" s="1">
        <v>9</v>
      </c>
      <c r="I71" s="1"/>
      <c r="J71" s="1"/>
      <c r="K71" s="1"/>
      <c r="L71" s="21"/>
      <c r="M71" s="1"/>
      <c r="N71" s="1"/>
      <c r="O71" s="1"/>
      <c r="Q71" s="1"/>
      <c r="R71" s="15">
        <v>1</v>
      </c>
      <c r="S71" s="24">
        <f>SUM(B71:Q71)</f>
        <v>9</v>
      </c>
      <c r="T71" s="1" t="s">
        <v>206</v>
      </c>
      <c r="U71" s="29">
        <v>70</v>
      </c>
    </row>
    <row r="72" spans="1:21" ht="12.75">
      <c r="A72" t="s">
        <v>94</v>
      </c>
      <c r="B72" s="1"/>
      <c r="C72" s="1"/>
      <c r="D72" s="1"/>
      <c r="E72" s="1"/>
      <c r="F72" s="1">
        <v>9</v>
      </c>
      <c r="G72" s="1"/>
      <c r="H72" s="1"/>
      <c r="I72" s="1"/>
      <c r="J72" s="1"/>
      <c r="K72" s="1"/>
      <c r="L72" s="21"/>
      <c r="M72" s="1"/>
      <c r="N72" s="1"/>
      <c r="O72" s="1"/>
      <c r="Q72" s="1"/>
      <c r="R72" s="15"/>
      <c r="S72" s="24">
        <f>SUM(B72:Q72)</f>
        <v>9</v>
      </c>
      <c r="T72" s="14" t="s">
        <v>207</v>
      </c>
      <c r="U72" s="29">
        <v>71</v>
      </c>
    </row>
    <row r="73" spans="1:21" ht="12.75">
      <c r="A73" t="s">
        <v>173</v>
      </c>
      <c r="N73" s="14">
        <v>9</v>
      </c>
      <c r="R73" s="28"/>
      <c r="S73" s="24">
        <f>SUM(B73:Q73)</f>
        <v>9</v>
      </c>
      <c r="T73" s="14" t="s">
        <v>207</v>
      </c>
      <c r="U73" s="29">
        <v>71</v>
      </c>
    </row>
    <row r="74" spans="1:21" ht="12.75">
      <c r="A74" t="s">
        <v>37</v>
      </c>
      <c r="B74" s="1"/>
      <c r="C74" s="1">
        <v>9</v>
      </c>
      <c r="D74" s="1"/>
      <c r="E74" s="1"/>
      <c r="G74" s="1"/>
      <c r="H74" s="1"/>
      <c r="I74" s="1"/>
      <c r="J74" s="1"/>
      <c r="K74" s="1"/>
      <c r="L74" s="21"/>
      <c r="M74" s="1"/>
      <c r="N74" s="1"/>
      <c r="O74" s="1"/>
      <c r="Q74" s="1"/>
      <c r="R74" s="15"/>
      <c r="S74" s="24">
        <f>SUM(B74:Q74)</f>
        <v>9</v>
      </c>
      <c r="T74" s="14" t="s">
        <v>207</v>
      </c>
      <c r="U74" s="29">
        <v>71</v>
      </c>
    </row>
    <row r="75" spans="1:21" ht="12.75">
      <c r="A75" t="s">
        <v>174</v>
      </c>
      <c r="N75" s="14">
        <v>9</v>
      </c>
      <c r="R75" s="28"/>
      <c r="S75" s="24">
        <f>SUM(B75:Q75)</f>
        <v>9</v>
      </c>
      <c r="T75" s="14" t="s">
        <v>207</v>
      </c>
      <c r="U75" s="29">
        <v>71</v>
      </c>
    </row>
    <row r="76" spans="1:21" ht="12.75">
      <c r="A76" t="s">
        <v>145</v>
      </c>
      <c r="L76" s="21">
        <v>1</v>
      </c>
      <c r="M76" s="14">
        <v>8</v>
      </c>
      <c r="R76" s="15"/>
      <c r="S76" s="25">
        <f>SUM(B76:Q76)</f>
        <v>9</v>
      </c>
      <c r="T76" s="1" t="s">
        <v>201</v>
      </c>
      <c r="U76" s="29">
        <v>75</v>
      </c>
    </row>
    <row r="77" spans="1:21" ht="12.75">
      <c r="A77" t="s">
        <v>57</v>
      </c>
      <c r="B77" s="1"/>
      <c r="C77" s="1"/>
      <c r="D77" s="1">
        <v>8</v>
      </c>
      <c r="E77" s="1"/>
      <c r="G77" s="1"/>
      <c r="H77" s="1"/>
      <c r="I77" s="1"/>
      <c r="J77" s="1"/>
      <c r="K77" s="1"/>
      <c r="L77" s="21"/>
      <c r="M77" s="1"/>
      <c r="N77" s="1"/>
      <c r="O77" s="1"/>
      <c r="Q77" s="1"/>
      <c r="R77" s="15">
        <v>7</v>
      </c>
      <c r="S77" s="24">
        <f>SUM(B77:Q77)</f>
        <v>8</v>
      </c>
      <c r="T77" s="14" t="s">
        <v>203</v>
      </c>
      <c r="U77" s="29">
        <v>76</v>
      </c>
    </row>
    <row r="78" spans="1:21" ht="12.75">
      <c r="A78" t="s">
        <v>38</v>
      </c>
      <c r="B78" s="1"/>
      <c r="C78" s="1">
        <v>8</v>
      </c>
      <c r="D78" s="1"/>
      <c r="E78" s="1"/>
      <c r="G78" s="1"/>
      <c r="H78" s="1"/>
      <c r="I78" s="1"/>
      <c r="J78" s="1"/>
      <c r="K78" s="1"/>
      <c r="L78" s="21"/>
      <c r="M78" s="1"/>
      <c r="N78" s="1"/>
      <c r="O78" s="1"/>
      <c r="Q78" s="1"/>
      <c r="R78" s="15"/>
      <c r="S78" s="24">
        <f>SUM(B78:Q78)</f>
        <v>8</v>
      </c>
      <c r="T78" s="14" t="s">
        <v>201</v>
      </c>
      <c r="U78" s="29">
        <v>77</v>
      </c>
    </row>
    <row r="79" spans="1:21" ht="12.75">
      <c r="A79" t="s">
        <v>80</v>
      </c>
      <c r="B79" s="1"/>
      <c r="C79" s="1"/>
      <c r="D79" s="1"/>
      <c r="E79" s="1">
        <v>8</v>
      </c>
      <c r="G79" s="1"/>
      <c r="H79" s="1"/>
      <c r="I79" s="1"/>
      <c r="J79" s="1"/>
      <c r="K79" s="1"/>
      <c r="L79" s="21"/>
      <c r="M79" s="1"/>
      <c r="N79" s="1"/>
      <c r="O79" s="1"/>
      <c r="Q79" s="1"/>
      <c r="R79" s="15"/>
      <c r="S79" s="24">
        <f>SUM(B79:Q79)</f>
        <v>8</v>
      </c>
      <c r="T79" s="1" t="s">
        <v>201</v>
      </c>
      <c r="U79" s="29">
        <v>77</v>
      </c>
    </row>
    <row r="80" spans="1:21" ht="12.75">
      <c r="A80" t="s">
        <v>109</v>
      </c>
      <c r="B80" s="1"/>
      <c r="C80" s="1"/>
      <c r="D80" s="1"/>
      <c r="E80" s="1"/>
      <c r="G80" s="1">
        <v>8</v>
      </c>
      <c r="H80" s="1"/>
      <c r="I80" s="1"/>
      <c r="J80" s="1"/>
      <c r="K80" s="1"/>
      <c r="L80" s="21"/>
      <c r="M80" s="1"/>
      <c r="N80" s="1"/>
      <c r="O80" s="1"/>
      <c r="Q80" s="1"/>
      <c r="R80" s="15"/>
      <c r="S80" s="24">
        <f>SUM(B80:Q80)</f>
        <v>8</v>
      </c>
      <c r="T80" s="1" t="s">
        <v>201</v>
      </c>
      <c r="U80" s="29">
        <v>77</v>
      </c>
    </row>
    <row r="81" spans="1:21" ht="12.75">
      <c r="A81" t="s">
        <v>188</v>
      </c>
      <c r="P81" s="1">
        <v>7</v>
      </c>
      <c r="R81" s="28"/>
      <c r="S81" s="24">
        <f>SUM(B81:Q81)</f>
        <v>7</v>
      </c>
      <c r="T81" s="1"/>
      <c r="U81" s="29">
        <v>80</v>
      </c>
    </row>
    <row r="82" spans="1:21" ht="12.75">
      <c r="A82" t="s">
        <v>110</v>
      </c>
      <c r="B82" s="1"/>
      <c r="C82" s="1"/>
      <c r="D82" s="1"/>
      <c r="E82" s="1"/>
      <c r="G82" s="1">
        <v>6</v>
      </c>
      <c r="H82" s="1"/>
      <c r="I82" s="1"/>
      <c r="J82" s="1"/>
      <c r="K82" s="1"/>
      <c r="L82" s="21"/>
      <c r="M82" s="1"/>
      <c r="N82" s="1"/>
      <c r="O82" s="1"/>
      <c r="Q82" s="1"/>
      <c r="R82" s="15"/>
      <c r="S82" s="24">
        <f>SUM(B82:Q82)</f>
        <v>6</v>
      </c>
      <c r="U82" s="29">
        <v>81</v>
      </c>
    </row>
    <row r="83" spans="1:21" ht="12.75">
      <c r="A83" s="17" t="s">
        <v>111</v>
      </c>
      <c r="B83" s="1"/>
      <c r="C83" s="1"/>
      <c r="D83" s="1"/>
      <c r="E83" s="1"/>
      <c r="G83" s="1">
        <v>5</v>
      </c>
      <c r="H83" s="1"/>
      <c r="I83" s="1"/>
      <c r="J83" s="1"/>
      <c r="K83" s="1"/>
      <c r="L83" s="21"/>
      <c r="M83" s="1"/>
      <c r="N83" s="1"/>
      <c r="O83" s="1"/>
      <c r="Q83" s="1"/>
      <c r="R83" s="15"/>
      <c r="S83" s="24">
        <f>SUM(B83:Q83)</f>
        <v>5</v>
      </c>
      <c r="T83" s="1" t="s">
        <v>208</v>
      </c>
      <c r="U83" s="29">
        <v>82</v>
      </c>
    </row>
    <row r="84" spans="1:21" ht="12.75">
      <c r="A84" t="s">
        <v>135</v>
      </c>
      <c r="B84" s="1"/>
      <c r="C84" s="1"/>
      <c r="D84" s="1"/>
      <c r="E84" s="1"/>
      <c r="G84" s="1"/>
      <c r="H84" s="1"/>
      <c r="I84" s="1"/>
      <c r="J84" s="1"/>
      <c r="K84" s="1">
        <v>5</v>
      </c>
      <c r="L84" s="21"/>
      <c r="M84" s="1"/>
      <c r="N84" s="1"/>
      <c r="O84" s="1"/>
      <c r="Q84" s="1"/>
      <c r="R84" s="15"/>
      <c r="S84" s="24">
        <f>SUM(B84:Q84)</f>
        <v>5</v>
      </c>
      <c r="T84" s="1" t="s">
        <v>208</v>
      </c>
      <c r="U84" s="29">
        <v>82</v>
      </c>
    </row>
    <row r="85" spans="1:21" ht="12.75">
      <c r="A85" t="s">
        <v>151</v>
      </c>
      <c r="M85" s="14">
        <v>4</v>
      </c>
      <c r="R85" s="15"/>
      <c r="S85" s="25">
        <f>SUM(B85:Q85)</f>
        <v>4</v>
      </c>
      <c r="T85" s="1" t="s">
        <v>209</v>
      </c>
      <c r="U85" s="29">
        <v>84</v>
      </c>
    </row>
    <row r="86" spans="1:21" ht="12.75">
      <c r="A86" t="s">
        <v>152</v>
      </c>
      <c r="M86" s="14">
        <v>4</v>
      </c>
      <c r="R86" s="15"/>
      <c r="S86" s="25">
        <f>SUM(B86:Q86)</f>
        <v>4</v>
      </c>
      <c r="T86" s="14" t="s">
        <v>209</v>
      </c>
      <c r="U86" s="29">
        <v>84</v>
      </c>
    </row>
    <row r="87" spans="1:21" ht="12.75">
      <c r="A87" t="s">
        <v>112</v>
      </c>
      <c r="B87" s="1"/>
      <c r="C87" s="1"/>
      <c r="D87" s="1"/>
      <c r="E87" s="1"/>
      <c r="G87" s="1">
        <v>4</v>
      </c>
      <c r="H87" s="1"/>
      <c r="I87" s="1"/>
      <c r="J87" s="1"/>
      <c r="K87" s="1"/>
      <c r="L87" s="21"/>
      <c r="M87" s="1"/>
      <c r="N87" s="1"/>
      <c r="O87" s="1"/>
      <c r="Q87" s="1"/>
      <c r="R87" s="15"/>
      <c r="S87" s="24">
        <f>SUM(B87:Q87)</f>
        <v>4</v>
      </c>
      <c r="T87" s="14" t="s">
        <v>209</v>
      </c>
      <c r="U87" s="29">
        <v>84</v>
      </c>
    </row>
    <row r="88" spans="1:21" ht="12.75">
      <c r="A88" t="s">
        <v>136</v>
      </c>
      <c r="B88" s="1"/>
      <c r="C88" s="1"/>
      <c r="D88" s="1"/>
      <c r="E88" s="1"/>
      <c r="G88" s="1"/>
      <c r="H88" s="1"/>
      <c r="I88" s="1"/>
      <c r="J88" s="1"/>
      <c r="K88" s="1">
        <v>4</v>
      </c>
      <c r="L88" s="21"/>
      <c r="M88" s="1"/>
      <c r="N88" s="1"/>
      <c r="O88" s="1"/>
      <c r="Q88" s="1"/>
      <c r="R88" s="15"/>
      <c r="S88" s="24">
        <f>SUM(B88:Q88)</f>
        <v>4</v>
      </c>
      <c r="T88" s="14" t="s">
        <v>209</v>
      </c>
      <c r="U88" s="29">
        <v>84</v>
      </c>
    </row>
    <row r="89" spans="1:21" ht="12.75">
      <c r="A89" t="s">
        <v>153</v>
      </c>
      <c r="M89" s="14">
        <v>4</v>
      </c>
      <c r="R89" s="15"/>
      <c r="S89" s="25">
        <f>SUM(B89:Q89)</f>
        <v>4</v>
      </c>
      <c r="T89" s="14" t="s">
        <v>209</v>
      </c>
      <c r="U89" s="29">
        <v>84</v>
      </c>
    </row>
    <row r="90" spans="1:21" ht="12.75">
      <c r="A90" t="s">
        <v>56</v>
      </c>
      <c r="B90" s="1"/>
      <c r="C90" s="1"/>
      <c r="D90" s="1">
        <v>1</v>
      </c>
      <c r="E90" s="1"/>
      <c r="G90" s="1"/>
      <c r="H90" s="1"/>
      <c r="I90" s="1"/>
      <c r="J90" s="1"/>
      <c r="K90" s="1"/>
      <c r="L90" s="21"/>
      <c r="M90" s="1"/>
      <c r="N90" s="1"/>
      <c r="O90" s="1"/>
      <c r="Q90" s="1"/>
      <c r="R90" s="15"/>
      <c r="S90" s="24">
        <f>SUM(B90:Q90)</f>
        <v>1</v>
      </c>
      <c r="U90" s="29">
        <v>89</v>
      </c>
    </row>
  </sheetData>
  <sheetProtection/>
  <autoFilter ref="A1:U64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zoomScale="90" zoomScaleNormal="90" zoomScalePageLayoutView="0" workbookViewId="0" topLeftCell="A1">
      <pane xSplit="1" topLeftCell="F1" activePane="topRight" state="frozen"/>
      <selection pane="topLeft" activeCell="A1" sqref="A1"/>
      <selection pane="topRight" activeCell="U1" sqref="U1"/>
    </sheetView>
  </sheetViews>
  <sheetFormatPr defaultColWidth="8.875" defaultRowHeight="12.75"/>
  <cols>
    <col min="1" max="1" width="34.375" style="0" customWidth="1"/>
    <col min="2" max="2" width="13.125" style="0" customWidth="1"/>
    <col min="3" max="3" width="12.25390625" style="0" customWidth="1"/>
    <col min="4" max="4" width="14.125" style="0" customWidth="1"/>
    <col min="5" max="5" width="13.00390625" style="1" customWidth="1"/>
    <col min="6" max="6" width="13.25390625" style="1" customWidth="1"/>
    <col min="7" max="7" width="12.375" style="0" customWidth="1"/>
    <col min="8" max="8" width="13.375" style="0" customWidth="1"/>
    <col min="9" max="9" width="12.75390625" style="0" customWidth="1"/>
    <col min="10" max="11" width="16.375" style="0" customWidth="1"/>
    <col min="12" max="12" width="15.125" style="1" customWidth="1"/>
    <col min="13" max="13" width="14.875" style="1" customWidth="1"/>
    <col min="14" max="14" width="14.375" style="1" customWidth="1"/>
    <col min="15" max="16" width="12.375" style="1" customWidth="1"/>
    <col min="17" max="18" width="13.00390625" style="14" customWidth="1"/>
    <col min="19" max="19" width="13.875" style="22" customWidth="1"/>
    <col min="20" max="20" width="13.375" style="14" customWidth="1"/>
    <col min="21" max="21" width="16.375" style="33" customWidth="1"/>
  </cols>
  <sheetData>
    <row r="1" spans="1:25" ht="96" customHeight="1">
      <c r="A1" s="2" t="s">
        <v>0</v>
      </c>
      <c r="B1" s="5" t="s">
        <v>2</v>
      </c>
      <c r="C1" s="5" t="s">
        <v>3</v>
      </c>
      <c r="D1" s="4" t="s">
        <v>4</v>
      </c>
      <c r="E1" s="6" t="s">
        <v>5</v>
      </c>
      <c r="F1" s="6" t="s">
        <v>6</v>
      </c>
      <c r="G1" s="7" t="s">
        <v>7</v>
      </c>
      <c r="H1" s="8" t="s">
        <v>8</v>
      </c>
      <c r="I1" s="8" t="s">
        <v>9</v>
      </c>
      <c r="J1" s="9" t="s">
        <v>10</v>
      </c>
      <c r="K1" s="9" t="s">
        <v>11</v>
      </c>
      <c r="L1" s="10" t="s">
        <v>13</v>
      </c>
      <c r="M1" s="10" t="s">
        <v>14</v>
      </c>
      <c r="N1" s="11" t="s">
        <v>15</v>
      </c>
      <c r="O1" s="11" t="s">
        <v>16</v>
      </c>
      <c r="P1" s="12" t="s">
        <v>17</v>
      </c>
      <c r="Q1" s="13" t="s">
        <v>18</v>
      </c>
      <c r="R1" s="15" t="s">
        <v>60</v>
      </c>
      <c r="S1" s="23" t="s">
        <v>19</v>
      </c>
      <c r="T1" s="3" t="s">
        <v>1</v>
      </c>
      <c r="U1" s="34" t="s">
        <v>12</v>
      </c>
      <c r="V1" s="1"/>
      <c r="W1" s="1"/>
      <c r="X1" s="1"/>
      <c r="Y1" s="1"/>
    </row>
    <row r="2" spans="1:21" ht="12.75">
      <c r="A2" t="s">
        <v>39</v>
      </c>
      <c r="B2" s="1">
        <v>20</v>
      </c>
      <c r="C2" s="1">
        <v>14</v>
      </c>
      <c r="D2" s="1"/>
      <c r="G2" s="1"/>
      <c r="H2" s="1"/>
      <c r="I2" s="1"/>
      <c r="J2" s="1"/>
      <c r="K2" s="1"/>
      <c r="L2" s="1">
        <v>15</v>
      </c>
      <c r="M2" s="21">
        <v>11</v>
      </c>
      <c r="N2" s="1">
        <v>20</v>
      </c>
      <c r="O2" s="1">
        <v>17</v>
      </c>
      <c r="P2" s="1">
        <v>9</v>
      </c>
      <c r="Q2" s="1"/>
      <c r="R2" s="26">
        <v>9</v>
      </c>
      <c r="S2" s="24">
        <f>SUM(B2:Q2)</f>
        <v>106</v>
      </c>
      <c r="U2" s="35">
        <v>1</v>
      </c>
    </row>
    <row r="3" spans="1:21" ht="12.75">
      <c r="A3" t="s">
        <v>40</v>
      </c>
      <c r="B3" s="1">
        <v>17</v>
      </c>
      <c r="C3" s="1">
        <v>14</v>
      </c>
      <c r="D3" s="1"/>
      <c r="G3" s="1"/>
      <c r="H3" s="1"/>
      <c r="I3" s="1"/>
      <c r="J3" s="1"/>
      <c r="K3" s="1"/>
      <c r="L3" s="1">
        <v>20</v>
      </c>
      <c r="M3" s="21">
        <v>11</v>
      </c>
      <c r="N3" s="1">
        <v>14</v>
      </c>
      <c r="O3" s="1">
        <v>20</v>
      </c>
      <c r="Q3" s="1">
        <v>5</v>
      </c>
      <c r="R3" s="26">
        <v>22</v>
      </c>
      <c r="S3" s="24">
        <f>SUM(B3:Q3)</f>
        <v>101</v>
      </c>
      <c r="U3" s="36">
        <v>2</v>
      </c>
    </row>
    <row r="4" spans="1:21" ht="12.75">
      <c r="A4" t="s">
        <v>63</v>
      </c>
      <c r="B4" s="1"/>
      <c r="C4" s="1"/>
      <c r="D4" s="1">
        <v>17</v>
      </c>
      <c r="E4" s="1">
        <v>13</v>
      </c>
      <c r="F4" s="1">
        <v>20</v>
      </c>
      <c r="G4" s="1">
        <v>20</v>
      </c>
      <c r="H4" s="1"/>
      <c r="I4" s="1"/>
      <c r="J4" s="1">
        <v>15</v>
      </c>
      <c r="K4" s="1">
        <v>12</v>
      </c>
      <c r="M4" s="21"/>
      <c r="Q4" s="1">
        <v>3</v>
      </c>
      <c r="R4" s="26">
        <v>17</v>
      </c>
      <c r="S4" s="24">
        <f>SUM(B4:Q4)</f>
        <v>100</v>
      </c>
      <c r="U4" s="37">
        <v>3</v>
      </c>
    </row>
    <row r="5" spans="1:21" ht="12.75">
      <c r="A5" t="s">
        <v>41</v>
      </c>
      <c r="B5" s="1">
        <v>15</v>
      </c>
      <c r="C5" s="1">
        <v>17</v>
      </c>
      <c r="D5" s="1"/>
      <c r="G5" s="1"/>
      <c r="H5" s="1"/>
      <c r="I5" s="1"/>
      <c r="J5" s="1">
        <v>17</v>
      </c>
      <c r="K5" s="1">
        <v>20</v>
      </c>
      <c r="M5" s="21"/>
      <c r="O5" s="1">
        <v>15</v>
      </c>
      <c r="P5" s="1">
        <v>9</v>
      </c>
      <c r="Q5" s="1"/>
      <c r="R5" s="26"/>
      <c r="S5" s="24">
        <f>SUM(B5:Q5)</f>
        <v>93</v>
      </c>
      <c r="T5" s="1"/>
      <c r="U5" s="38">
        <v>4</v>
      </c>
    </row>
    <row r="6" spans="1:21" ht="12.75">
      <c r="A6" t="s">
        <v>97</v>
      </c>
      <c r="B6" s="1"/>
      <c r="C6" s="1"/>
      <c r="D6" s="1"/>
      <c r="G6" s="1">
        <v>17</v>
      </c>
      <c r="H6" s="1"/>
      <c r="I6" s="1"/>
      <c r="J6" s="1">
        <v>14</v>
      </c>
      <c r="K6" s="1">
        <v>13</v>
      </c>
      <c r="L6" s="1">
        <v>1</v>
      </c>
      <c r="M6" s="21">
        <v>10</v>
      </c>
      <c r="N6" s="1">
        <v>20</v>
      </c>
      <c r="O6" s="1">
        <v>14</v>
      </c>
      <c r="Q6" s="1"/>
      <c r="R6" s="26"/>
      <c r="S6" s="24">
        <f>SUM(B6:Q6)</f>
        <v>89</v>
      </c>
      <c r="T6" s="1"/>
      <c r="U6" s="38">
        <v>5</v>
      </c>
    </row>
    <row r="7" spans="1:21" ht="12.75">
      <c r="A7" t="s">
        <v>44</v>
      </c>
      <c r="B7" s="1">
        <v>11</v>
      </c>
      <c r="C7" s="1">
        <v>20</v>
      </c>
      <c r="D7" s="1"/>
      <c r="G7" s="1"/>
      <c r="H7" s="1"/>
      <c r="I7" s="1"/>
      <c r="J7" s="1"/>
      <c r="K7" s="1"/>
      <c r="M7" s="21">
        <v>12</v>
      </c>
      <c r="N7" s="1">
        <v>17</v>
      </c>
      <c r="O7" s="1">
        <v>11</v>
      </c>
      <c r="P7" s="1">
        <v>11</v>
      </c>
      <c r="Q7" s="1"/>
      <c r="R7" s="26"/>
      <c r="S7" s="24">
        <f>SUM(B7:Q7)</f>
        <v>82</v>
      </c>
      <c r="T7" s="1"/>
      <c r="U7" s="38">
        <v>6</v>
      </c>
    </row>
    <row r="8" spans="1:21" ht="12.75">
      <c r="A8" t="s">
        <v>46</v>
      </c>
      <c r="B8" s="1">
        <v>9</v>
      </c>
      <c r="C8" s="1">
        <v>20</v>
      </c>
      <c r="D8" s="1"/>
      <c r="G8" s="1"/>
      <c r="H8" s="1"/>
      <c r="I8" s="1"/>
      <c r="J8" s="1"/>
      <c r="K8" s="1"/>
      <c r="M8" s="21">
        <v>12</v>
      </c>
      <c r="N8" s="1">
        <v>17</v>
      </c>
      <c r="O8" s="1">
        <v>11</v>
      </c>
      <c r="P8" s="1">
        <v>11</v>
      </c>
      <c r="Q8" s="1"/>
      <c r="R8" s="26"/>
      <c r="S8" s="24">
        <f>SUM(B8:Q8)</f>
        <v>80</v>
      </c>
      <c r="T8" s="1"/>
      <c r="U8" s="38">
        <v>7</v>
      </c>
    </row>
    <row r="9" spans="1:21" ht="12.75">
      <c r="A9" t="s">
        <v>42</v>
      </c>
      <c r="B9" s="1">
        <v>14</v>
      </c>
      <c r="C9" s="1">
        <v>17</v>
      </c>
      <c r="D9" s="1"/>
      <c r="G9" s="1"/>
      <c r="H9" s="1"/>
      <c r="I9" s="1"/>
      <c r="J9" s="1"/>
      <c r="K9" s="1"/>
      <c r="M9" s="21">
        <v>6</v>
      </c>
      <c r="O9" s="1">
        <v>11</v>
      </c>
      <c r="P9" s="1">
        <v>15</v>
      </c>
      <c r="Q9" s="1"/>
      <c r="R9" s="26"/>
      <c r="S9" s="24">
        <f>SUM(B9:Q9)</f>
        <v>63</v>
      </c>
      <c r="T9" s="18"/>
      <c r="U9" s="38">
        <v>8</v>
      </c>
    </row>
    <row r="10" spans="1:21" ht="12.75">
      <c r="A10" t="s">
        <v>47</v>
      </c>
      <c r="B10" s="1">
        <v>8</v>
      </c>
      <c r="C10" s="1">
        <v>13</v>
      </c>
      <c r="D10" s="1"/>
      <c r="G10" s="1"/>
      <c r="H10" s="1"/>
      <c r="I10" s="1"/>
      <c r="J10" s="1">
        <v>20</v>
      </c>
      <c r="K10" s="1">
        <v>15</v>
      </c>
      <c r="M10" s="21"/>
      <c r="Q10" s="1"/>
      <c r="R10" s="26"/>
      <c r="S10" s="24">
        <f>SUM(B10:Q10)</f>
        <v>56</v>
      </c>
      <c r="T10" s="1"/>
      <c r="U10" s="38">
        <v>9</v>
      </c>
    </row>
    <row r="11" spans="1:21" ht="12.75">
      <c r="A11" s="20" t="s">
        <v>154</v>
      </c>
      <c r="B11" s="1">
        <v>12</v>
      </c>
      <c r="C11" s="1">
        <v>15</v>
      </c>
      <c r="D11" s="1"/>
      <c r="G11" s="1"/>
      <c r="H11" s="1"/>
      <c r="I11" s="1"/>
      <c r="J11" s="1"/>
      <c r="K11" s="1"/>
      <c r="M11" s="21">
        <v>15</v>
      </c>
      <c r="P11" s="1">
        <v>12</v>
      </c>
      <c r="Q11" s="1"/>
      <c r="R11" s="26"/>
      <c r="S11" s="24">
        <f>SUM(B11:Q11)</f>
        <v>54</v>
      </c>
      <c r="T11" s="1"/>
      <c r="U11" s="38">
        <v>10</v>
      </c>
    </row>
    <row r="12" spans="1:21" ht="12.75">
      <c r="A12" t="s">
        <v>62</v>
      </c>
      <c r="B12" s="1"/>
      <c r="C12" s="1"/>
      <c r="D12" s="1">
        <v>1</v>
      </c>
      <c r="E12" s="1">
        <v>15</v>
      </c>
      <c r="F12" s="1">
        <v>17</v>
      </c>
      <c r="G12" s="1"/>
      <c r="H12" s="1">
        <v>17</v>
      </c>
      <c r="I12" s="1"/>
      <c r="J12" s="1"/>
      <c r="K12" s="1"/>
      <c r="M12" s="21"/>
      <c r="Q12" s="1"/>
      <c r="R12" s="26">
        <v>9</v>
      </c>
      <c r="S12" s="24">
        <f>SUM(B12:Q12)</f>
        <v>50</v>
      </c>
      <c r="T12" s="1"/>
      <c r="U12" s="38">
        <v>11</v>
      </c>
    </row>
    <row r="13" spans="1:21" ht="12.75">
      <c r="A13" t="s">
        <v>137</v>
      </c>
      <c r="B13" s="1"/>
      <c r="C13" s="1"/>
      <c r="D13" s="1"/>
      <c r="G13" s="1"/>
      <c r="H13" s="1"/>
      <c r="I13" s="1"/>
      <c r="J13" s="1">
        <v>13</v>
      </c>
      <c r="K13" s="1">
        <v>17</v>
      </c>
      <c r="M13" s="21"/>
      <c r="P13" s="1">
        <v>13</v>
      </c>
      <c r="Q13" s="1"/>
      <c r="R13" s="26"/>
      <c r="S13" s="24">
        <f>SUM(B13:Q13)</f>
        <v>43</v>
      </c>
      <c r="T13" s="1" t="s">
        <v>192</v>
      </c>
      <c r="U13" s="38">
        <v>12</v>
      </c>
    </row>
    <row r="14" spans="1:21" ht="12.75">
      <c r="A14" t="s">
        <v>50</v>
      </c>
      <c r="B14" s="1">
        <v>5</v>
      </c>
      <c r="C14" s="1">
        <v>12</v>
      </c>
      <c r="D14" s="1"/>
      <c r="G14" s="1"/>
      <c r="H14" s="1"/>
      <c r="I14" s="1"/>
      <c r="J14" s="1">
        <v>12</v>
      </c>
      <c r="K14" s="1">
        <v>14</v>
      </c>
      <c r="M14" s="21"/>
      <c r="Q14" s="1"/>
      <c r="R14" s="26"/>
      <c r="S14" s="24">
        <f>SUM(B14:Q14)</f>
        <v>43</v>
      </c>
      <c r="T14" s="1" t="s">
        <v>198</v>
      </c>
      <c r="U14" s="38">
        <v>13</v>
      </c>
    </row>
    <row r="15" spans="1:21" ht="12.75">
      <c r="A15" t="s">
        <v>141</v>
      </c>
      <c r="L15" s="1">
        <v>14</v>
      </c>
      <c r="M15" s="21">
        <v>9</v>
      </c>
      <c r="P15" s="1">
        <v>17</v>
      </c>
      <c r="R15" s="26">
        <v>6</v>
      </c>
      <c r="S15" s="24">
        <f>SUM(B15:Q15)</f>
        <v>40</v>
      </c>
      <c r="T15" s="1"/>
      <c r="U15" s="38">
        <v>14</v>
      </c>
    </row>
    <row r="16" spans="1:21" ht="12.75">
      <c r="A16" t="s">
        <v>156</v>
      </c>
      <c r="M16" s="21">
        <v>17</v>
      </c>
      <c r="O16" s="1">
        <v>12</v>
      </c>
      <c r="P16" s="1">
        <v>6</v>
      </c>
      <c r="R16" s="27"/>
      <c r="S16" s="24">
        <f>SUM(B16:Q16)</f>
        <v>35</v>
      </c>
      <c r="U16" s="38">
        <v>15</v>
      </c>
    </row>
    <row r="17" spans="1:21" ht="12.75">
      <c r="A17" t="s">
        <v>64</v>
      </c>
      <c r="B17" s="1"/>
      <c r="C17" s="1"/>
      <c r="D17" s="1">
        <v>20</v>
      </c>
      <c r="G17" s="1">
        <v>8</v>
      </c>
      <c r="H17" s="1"/>
      <c r="I17" s="1"/>
      <c r="J17" s="1"/>
      <c r="K17" s="1"/>
      <c r="M17" s="21"/>
      <c r="Q17" s="1">
        <v>3</v>
      </c>
      <c r="R17" s="26">
        <v>15</v>
      </c>
      <c r="S17" s="24">
        <f>SUM(B17:Q17)</f>
        <v>31</v>
      </c>
      <c r="T17" s="1" t="s">
        <v>211</v>
      </c>
      <c r="U17" s="38">
        <v>16</v>
      </c>
    </row>
    <row r="18" spans="1:21" ht="12.75">
      <c r="A18" t="s">
        <v>155</v>
      </c>
      <c r="M18" s="21">
        <v>17</v>
      </c>
      <c r="P18" s="1">
        <v>14</v>
      </c>
      <c r="R18" s="27"/>
      <c r="S18" s="24">
        <f>SUM(B18:Q18)</f>
        <v>31</v>
      </c>
      <c r="T18" s="1"/>
      <c r="U18" s="38">
        <v>17</v>
      </c>
    </row>
    <row r="19" spans="1:21" ht="12.75">
      <c r="A19" t="s">
        <v>140</v>
      </c>
      <c r="L19" s="1">
        <v>17</v>
      </c>
      <c r="M19" s="21">
        <v>13</v>
      </c>
      <c r="R19" s="27">
        <v>9</v>
      </c>
      <c r="S19" s="24">
        <f>SUM(B19:Q19)</f>
        <v>30</v>
      </c>
      <c r="T19" s="1"/>
      <c r="U19" s="38">
        <v>18</v>
      </c>
    </row>
    <row r="20" spans="1:21" ht="12.75">
      <c r="A20" t="s">
        <v>61</v>
      </c>
      <c r="B20" s="1"/>
      <c r="C20" s="1"/>
      <c r="D20" s="1">
        <v>11</v>
      </c>
      <c r="E20" s="1">
        <v>17</v>
      </c>
      <c r="G20" s="1"/>
      <c r="H20" s="1"/>
      <c r="I20" s="1"/>
      <c r="J20" s="1"/>
      <c r="K20" s="1"/>
      <c r="M20" s="21"/>
      <c r="Q20" s="1"/>
      <c r="R20" s="26">
        <v>6</v>
      </c>
      <c r="S20" s="24">
        <f>SUM(B20:Q20)</f>
        <v>28</v>
      </c>
      <c r="T20" s="1" t="s">
        <v>196</v>
      </c>
      <c r="U20" s="38">
        <v>19</v>
      </c>
    </row>
    <row r="21" spans="1:21" ht="12.75">
      <c r="A21" t="s">
        <v>43</v>
      </c>
      <c r="B21" s="1">
        <v>13</v>
      </c>
      <c r="C21" s="1">
        <v>15</v>
      </c>
      <c r="D21" s="1"/>
      <c r="G21" s="1"/>
      <c r="H21" s="1"/>
      <c r="I21" s="1"/>
      <c r="J21" s="1"/>
      <c r="K21" s="1"/>
      <c r="M21" s="21"/>
      <c r="Q21" s="1"/>
      <c r="R21" s="26"/>
      <c r="S21" s="24">
        <f>SUM(B21:Q21)</f>
        <v>28</v>
      </c>
      <c r="T21" s="1"/>
      <c r="U21" s="38">
        <v>20</v>
      </c>
    </row>
    <row r="22" spans="1:21" ht="12.75">
      <c r="A22" t="s">
        <v>83</v>
      </c>
      <c r="B22" s="1"/>
      <c r="C22" s="1"/>
      <c r="D22" s="1"/>
      <c r="E22" s="1">
        <v>14</v>
      </c>
      <c r="F22" s="1">
        <v>13</v>
      </c>
      <c r="G22" s="1"/>
      <c r="H22" s="1"/>
      <c r="I22" s="1"/>
      <c r="J22" s="1"/>
      <c r="K22" s="1"/>
      <c r="M22" s="21"/>
      <c r="Q22" s="1"/>
      <c r="R22" s="26"/>
      <c r="S22" s="24">
        <f>SUM(B22:Q22)</f>
        <v>27</v>
      </c>
      <c r="T22" s="1"/>
      <c r="U22" s="38">
        <v>21</v>
      </c>
    </row>
    <row r="23" spans="1:21" ht="12.75">
      <c r="A23" s="16" t="s">
        <v>91</v>
      </c>
      <c r="B23" s="1"/>
      <c r="C23" s="1"/>
      <c r="D23" s="1"/>
      <c r="F23" s="1">
        <v>10</v>
      </c>
      <c r="G23" s="1"/>
      <c r="H23" s="1">
        <v>15</v>
      </c>
      <c r="I23" s="1"/>
      <c r="J23" s="1"/>
      <c r="K23" s="1"/>
      <c r="M23" s="21"/>
      <c r="Q23" s="1"/>
      <c r="R23" s="26">
        <v>8</v>
      </c>
      <c r="S23" s="24">
        <f>SUM(B23:Q23)</f>
        <v>25</v>
      </c>
      <c r="T23" s="14" t="s">
        <v>191</v>
      </c>
      <c r="U23" s="38">
        <v>22</v>
      </c>
    </row>
    <row r="24" spans="1:21" ht="12.75">
      <c r="A24" t="s">
        <v>162</v>
      </c>
      <c r="N24" s="1">
        <v>15</v>
      </c>
      <c r="O24" s="1">
        <v>10</v>
      </c>
      <c r="R24" s="27"/>
      <c r="S24" s="24">
        <f>SUM(B24:Q24)</f>
        <v>25</v>
      </c>
      <c r="U24" s="38">
        <v>23</v>
      </c>
    </row>
    <row r="25" spans="1:21" ht="12.75">
      <c r="A25" t="s">
        <v>66</v>
      </c>
      <c r="B25" s="1"/>
      <c r="C25" s="1"/>
      <c r="D25" s="1">
        <v>14</v>
      </c>
      <c r="G25" s="1">
        <v>9</v>
      </c>
      <c r="H25" s="1"/>
      <c r="I25" s="1"/>
      <c r="J25" s="1"/>
      <c r="K25" s="1"/>
      <c r="M25" s="21"/>
      <c r="Q25" s="1"/>
      <c r="R25" s="26">
        <v>12</v>
      </c>
      <c r="S25" s="24">
        <f>SUM(B25:Q25)</f>
        <v>23</v>
      </c>
      <c r="T25" s="1" t="s">
        <v>212</v>
      </c>
      <c r="U25" s="38">
        <v>24</v>
      </c>
    </row>
    <row r="26" spans="1:21" ht="12.75">
      <c r="A26" s="16" t="s">
        <v>95</v>
      </c>
      <c r="B26" s="1"/>
      <c r="C26" s="1"/>
      <c r="D26" s="1"/>
      <c r="F26" s="1">
        <v>9</v>
      </c>
      <c r="G26" s="1"/>
      <c r="H26" s="1">
        <v>14</v>
      </c>
      <c r="I26" s="1"/>
      <c r="J26" s="1"/>
      <c r="K26" s="1"/>
      <c r="M26" s="21"/>
      <c r="Q26" s="1"/>
      <c r="R26" s="26">
        <v>4</v>
      </c>
      <c r="S26" s="24">
        <f>SUM(B26:Q26)</f>
        <v>23</v>
      </c>
      <c r="T26" s="14" t="s">
        <v>213</v>
      </c>
      <c r="U26" s="38">
        <v>25</v>
      </c>
    </row>
    <row r="27" spans="1:21" ht="12.75">
      <c r="A27" t="s">
        <v>45</v>
      </c>
      <c r="B27" s="1">
        <v>10</v>
      </c>
      <c r="C27" s="1">
        <v>13</v>
      </c>
      <c r="D27" s="1"/>
      <c r="G27" s="1"/>
      <c r="H27" s="1"/>
      <c r="I27" s="1"/>
      <c r="J27" s="1"/>
      <c r="K27" s="1"/>
      <c r="M27" s="21"/>
      <c r="Q27" s="1"/>
      <c r="R27" s="26"/>
      <c r="S27" s="24">
        <f>SUM(B27:Q27)</f>
        <v>23</v>
      </c>
      <c r="T27" s="1" t="s">
        <v>202</v>
      </c>
      <c r="U27" s="38">
        <v>26</v>
      </c>
    </row>
    <row r="28" spans="1:21" ht="12.75">
      <c r="A28" t="s">
        <v>84</v>
      </c>
      <c r="B28" s="1"/>
      <c r="C28" s="1"/>
      <c r="D28" s="1"/>
      <c r="E28" s="1">
        <v>12</v>
      </c>
      <c r="F28" s="1">
        <v>11</v>
      </c>
      <c r="G28" s="1"/>
      <c r="H28" s="1"/>
      <c r="I28" s="1"/>
      <c r="J28" s="1"/>
      <c r="K28" s="1"/>
      <c r="M28" s="21"/>
      <c r="Q28" s="1"/>
      <c r="R28" s="26"/>
      <c r="S28" s="24">
        <f>SUM(B28:Q28)</f>
        <v>23</v>
      </c>
      <c r="T28" s="1" t="s">
        <v>199</v>
      </c>
      <c r="U28" s="38">
        <v>27</v>
      </c>
    </row>
    <row r="29" spans="1:21" ht="12.75">
      <c r="A29" t="s">
        <v>138</v>
      </c>
      <c r="B29" s="1"/>
      <c r="C29" s="1">
        <v>12</v>
      </c>
      <c r="D29" s="1"/>
      <c r="G29" s="1"/>
      <c r="H29" s="1"/>
      <c r="I29" s="1"/>
      <c r="J29" s="1">
        <v>11</v>
      </c>
      <c r="K29" s="1"/>
      <c r="M29" s="21"/>
      <c r="Q29" s="1"/>
      <c r="R29" s="26"/>
      <c r="S29" s="24">
        <f>SUM(B29:Q29)</f>
        <v>23</v>
      </c>
      <c r="T29" s="1" t="s">
        <v>199</v>
      </c>
      <c r="U29" s="38">
        <v>27</v>
      </c>
    </row>
    <row r="30" spans="1:21" ht="12.75">
      <c r="A30" t="s">
        <v>67</v>
      </c>
      <c r="B30" s="1"/>
      <c r="C30" s="1"/>
      <c r="D30" s="1">
        <v>7</v>
      </c>
      <c r="G30" s="1">
        <v>15</v>
      </c>
      <c r="H30" s="1"/>
      <c r="I30" s="1"/>
      <c r="J30" s="1"/>
      <c r="K30" s="1"/>
      <c r="M30" s="21"/>
      <c r="Q30" s="1"/>
      <c r="R30" s="26">
        <v>1</v>
      </c>
      <c r="S30" s="24">
        <f>SUM(B30:Q30)</f>
        <v>22</v>
      </c>
      <c r="T30" s="1" t="s">
        <v>206</v>
      </c>
      <c r="U30" s="38">
        <v>29</v>
      </c>
    </row>
    <row r="31" spans="1:21" ht="12.75">
      <c r="A31" s="20" t="s">
        <v>160</v>
      </c>
      <c r="M31" s="21">
        <v>8</v>
      </c>
      <c r="N31" s="1">
        <v>14</v>
      </c>
      <c r="R31" s="27"/>
      <c r="S31" s="24">
        <f>SUM(B31:Q31)</f>
        <v>22</v>
      </c>
      <c r="T31" s="1" t="s">
        <v>198</v>
      </c>
      <c r="U31" s="38">
        <v>30</v>
      </c>
    </row>
    <row r="32" spans="1:21" ht="12.75">
      <c r="A32" t="s">
        <v>165</v>
      </c>
      <c r="N32" s="1">
        <v>12</v>
      </c>
      <c r="O32" s="1">
        <v>10</v>
      </c>
      <c r="R32" s="27"/>
      <c r="S32" s="24">
        <f>SUM(B32:Q32)</f>
        <v>22</v>
      </c>
      <c r="T32" s="14" t="s">
        <v>199</v>
      </c>
      <c r="U32" s="38">
        <v>31</v>
      </c>
    </row>
    <row r="33" spans="1:21" ht="12.75">
      <c r="A33" t="s">
        <v>163</v>
      </c>
      <c r="N33" s="1">
        <v>13</v>
      </c>
      <c r="O33" s="1">
        <v>8</v>
      </c>
      <c r="R33" s="27"/>
      <c r="S33" s="24">
        <f>SUM(B33:Q33)</f>
        <v>21</v>
      </c>
      <c r="T33" s="1" t="s">
        <v>202</v>
      </c>
      <c r="U33" s="38">
        <v>32</v>
      </c>
    </row>
    <row r="34" spans="1:21" ht="12.75">
      <c r="A34" t="s">
        <v>164</v>
      </c>
      <c r="N34" s="1">
        <v>13</v>
      </c>
      <c r="O34" s="1">
        <v>8</v>
      </c>
      <c r="R34" s="27"/>
      <c r="S34" s="24">
        <f>SUM(B34:Q34)</f>
        <v>21</v>
      </c>
      <c r="T34" s="1" t="s">
        <v>202</v>
      </c>
      <c r="U34" s="38">
        <v>32</v>
      </c>
    </row>
    <row r="35" spans="1:21" ht="12.75">
      <c r="A35" t="s">
        <v>126</v>
      </c>
      <c r="B35" s="1"/>
      <c r="C35" s="1"/>
      <c r="D35" s="1"/>
      <c r="G35" s="1"/>
      <c r="H35" s="1">
        <v>20</v>
      </c>
      <c r="I35" s="1"/>
      <c r="J35" s="1"/>
      <c r="K35" s="1"/>
      <c r="M35" s="21"/>
      <c r="Q35" s="1"/>
      <c r="R35" s="26">
        <v>9</v>
      </c>
      <c r="S35" s="24">
        <f>SUM(B35:Q35)</f>
        <v>20</v>
      </c>
      <c r="T35" s="14" t="s">
        <v>195</v>
      </c>
      <c r="U35" s="38">
        <v>34</v>
      </c>
    </row>
    <row r="36" spans="1:21" ht="12.75">
      <c r="A36" t="s">
        <v>68</v>
      </c>
      <c r="B36" s="1"/>
      <c r="C36" s="1"/>
      <c r="D36" s="1">
        <v>10</v>
      </c>
      <c r="G36" s="1">
        <v>10</v>
      </c>
      <c r="H36" s="1"/>
      <c r="I36" s="1"/>
      <c r="J36" s="1"/>
      <c r="K36" s="1"/>
      <c r="M36" s="21"/>
      <c r="Q36" s="1"/>
      <c r="R36" s="26">
        <v>3</v>
      </c>
      <c r="S36" s="24">
        <f>SUM(B36:Q36)</f>
        <v>20</v>
      </c>
      <c r="T36" s="1" t="s">
        <v>197</v>
      </c>
      <c r="U36" s="38">
        <v>35</v>
      </c>
    </row>
    <row r="37" spans="1:21" ht="12.75">
      <c r="A37" t="s">
        <v>82</v>
      </c>
      <c r="B37" s="1"/>
      <c r="C37" s="1"/>
      <c r="D37" s="1"/>
      <c r="E37" s="1">
        <v>20</v>
      </c>
      <c r="G37" s="1"/>
      <c r="H37" s="1"/>
      <c r="I37" s="1"/>
      <c r="J37" s="1"/>
      <c r="K37" s="1"/>
      <c r="Q37" s="1"/>
      <c r="R37" s="26"/>
      <c r="S37" s="24">
        <f>SUM(B37:Q37)</f>
        <v>20</v>
      </c>
      <c r="T37" s="1" t="s">
        <v>210</v>
      </c>
      <c r="U37" s="38">
        <v>36</v>
      </c>
    </row>
    <row r="38" spans="1:21" ht="12.75">
      <c r="A38" t="s">
        <v>121</v>
      </c>
      <c r="B38" s="1"/>
      <c r="C38" s="1"/>
      <c r="D38" s="1"/>
      <c r="G38" s="1"/>
      <c r="H38" s="1"/>
      <c r="I38" s="1">
        <v>20</v>
      </c>
      <c r="J38" s="1"/>
      <c r="K38" s="1"/>
      <c r="M38" s="21"/>
      <c r="Q38" s="1"/>
      <c r="R38" s="26"/>
      <c r="S38" s="24">
        <f>SUM(B38:Q38)</f>
        <v>20</v>
      </c>
      <c r="T38" s="1" t="s">
        <v>210</v>
      </c>
      <c r="U38" s="38">
        <v>36</v>
      </c>
    </row>
    <row r="39" spans="1:21" ht="12.75">
      <c r="A39" t="s">
        <v>157</v>
      </c>
      <c r="M39" s="21">
        <v>14</v>
      </c>
      <c r="P39" s="1">
        <v>5</v>
      </c>
      <c r="R39" s="27"/>
      <c r="S39" s="24">
        <f>SUM(B39:Q39)</f>
        <v>19</v>
      </c>
      <c r="U39" s="38">
        <v>38</v>
      </c>
    </row>
    <row r="40" spans="1:21" ht="12.75">
      <c r="A40" t="s">
        <v>122</v>
      </c>
      <c r="B40" s="1"/>
      <c r="C40" s="1"/>
      <c r="D40" s="1"/>
      <c r="G40" s="1"/>
      <c r="H40" s="1"/>
      <c r="I40" s="1">
        <v>17</v>
      </c>
      <c r="J40" s="1"/>
      <c r="K40" s="1"/>
      <c r="M40" s="21"/>
      <c r="Q40" s="1"/>
      <c r="R40" s="26"/>
      <c r="S40" s="24">
        <f>SUM(B40:Q40)</f>
        <v>17</v>
      </c>
      <c r="T40" s="1"/>
      <c r="U40" s="38">
        <v>39</v>
      </c>
    </row>
    <row r="41" spans="1:21" ht="12.75">
      <c r="A41" t="s">
        <v>72</v>
      </c>
      <c r="B41" s="1"/>
      <c r="C41" s="1"/>
      <c r="D41" s="1">
        <v>15</v>
      </c>
      <c r="G41" s="1"/>
      <c r="H41" s="1"/>
      <c r="I41" s="1"/>
      <c r="J41" s="1"/>
      <c r="K41" s="1"/>
      <c r="M41" s="21"/>
      <c r="Q41" s="1"/>
      <c r="R41" s="26">
        <v>12</v>
      </c>
      <c r="S41" s="24">
        <f>SUM(B41:Q41)</f>
        <v>15</v>
      </c>
      <c r="T41" s="1" t="s">
        <v>212</v>
      </c>
      <c r="U41" s="38">
        <v>40</v>
      </c>
    </row>
    <row r="42" spans="1:21" ht="12.75">
      <c r="A42" t="s">
        <v>123</v>
      </c>
      <c r="B42" s="1"/>
      <c r="C42" s="1"/>
      <c r="D42" s="1"/>
      <c r="G42" s="1"/>
      <c r="H42" s="1"/>
      <c r="I42" s="1">
        <v>15</v>
      </c>
      <c r="J42" s="1"/>
      <c r="K42" s="1"/>
      <c r="M42" s="21"/>
      <c r="Q42" s="1"/>
      <c r="R42" s="26"/>
      <c r="S42" s="24">
        <f>SUM(B42:Q42)</f>
        <v>15</v>
      </c>
      <c r="T42" s="1" t="s">
        <v>193</v>
      </c>
      <c r="U42" s="38">
        <v>41</v>
      </c>
    </row>
    <row r="43" spans="1:21" ht="12.75">
      <c r="A43" t="s">
        <v>161</v>
      </c>
      <c r="N43" s="1">
        <v>15</v>
      </c>
      <c r="R43" s="27"/>
      <c r="S43" s="24">
        <f>SUM(B43:Q43)</f>
        <v>15</v>
      </c>
      <c r="T43" s="14" t="s">
        <v>193</v>
      </c>
      <c r="U43" s="38">
        <v>41</v>
      </c>
    </row>
    <row r="44" spans="1:21" ht="12.75">
      <c r="A44" t="s">
        <v>88</v>
      </c>
      <c r="B44" s="1"/>
      <c r="C44" s="1"/>
      <c r="D44" s="1"/>
      <c r="F44" s="1">
        <v>15</v>
      </c>
      <c r="G44" s="1"/>
      <c r="H44" s="1"/>
      <c r="I44" s="1"/>
      <c r="J44" s="1"/>
      <c r="K44" s="1"/>
      <c r="M44" s="21"/>
      <c r="Q44" s="1"/>
      <c r="R44" s="26"/>
      <c r="S44" s="24">
        <f>SUM(B44:Q44)</f>
        <v>15</v>
      </c>
      <c r="T44" s="1" t="s">
        <v>193</v>
      </c>
      <c r="U44" s="38">
        <v>41</v>
      </c>
    </row>
    <row r="45" spans="1:21" ht="12.75">
      <c r="A45" t="s">
        <v>124</v>
      </c>
      <c r="B45" s="1"/>
      <c r="C45" s="1"/>
      <c r="D45" s="1"/>
      <c r="G45" s="1"/>
      <c r="H45" s="1"/>
      <c r="I45" s="1">
        <v>14</v>
      </c>
      <c r="J45" s="1"/>
      <c r="K45" s="1"/>
      <c r="M45" s="21"/>
      <c r="Q45" s="1"/>
      <c r="R45" s="26"/>
      <c r="S45" s="24">
        <f>SUM(B45:Q45)</f>
        <v>14</v>
      </c>
      <c r="T45" s="1" t="s">
        <v>198</v>
      </c>
      <c r="U45" s="38">
        <v>44</v>
      </c>
    </row>
    <row r="46" spans="1:21" ht="12.75">
      <c r="A46" t="s">
        <v>114</v>
      </c>
      <c r="B46" s="1"/>
      <c r="C46" s="1"/>
      <c r="D46" s="1"/>
      <c r="G46" s="1">
        <v>14</v>
      </c>
      <c r="H46" s="1"/>
      <c r="I46" s="1"/>
      <c r="J46" s="1"/>
      <c r="K46" s="1"/>
      <c r="M46" s="21"/>
      <c r="Q46" s="1"/>
      <c r="R46" s="26"/>
      <c r="S46" s="24">
        <f>SUM(B46:Q46)</f>
        <v>14</v>
      </c>
      <c r="T46" s="14" t="s">
        <v>198</v>
      </c>
      <c r="U46" s="38">
        <v>44</v>
      </c>
    </row>
    <row r="47" spans="1:21" ht="12.75">
      <c r="A47" t="s">
        <v>89</v>
      </c>
      <c r="B47" s="1"/>
      <c r="C47" s="1"/>
      <c r="D47" s="1"/>
      <c r="F47" s="1">
        <v>14</v>
      </c>
      <c r="G47" s="1"/>
      <c r="H47" s="1"/>
      <c r="I47" s="1"/>
      <c r="J47" s="1"/>
      <c r="K47" s="1"/>
      <c r="M47" s="21"/>
      <c r="Q47" s="1"/>
      <c r="R47" s="26"/>
      <c r="S47" s="24">
        <f>SUM(B47:Q47)</f>
        <v>14</v>
      </c>
      <c r="T47" s="1" t="s">
        <v>198</v>
      </c>
      <c r="U47" s="38">
        <v>44</v>
      </c>
    </row>
    <row r="48" spans="1:21" ht="12.75">
      <c r="A48" t="s">
        <v>142</v>
      </c>
      <c r="L48" s="1">
        <v>1</v>
      </c>
      <c r="M48" s="21">
        <v>13</v>
      </c>
      <c r="R48" s="27"/>
      <c r="S48" s="24">
        <f>SUM(B48:Q48)</f>
        <v>14</v>
      </c>
      <c r="T48" s="14" t="s">
        <v>202</v>
      </c>
      <c r="U48" s="38">
        <v>47</v>
      </c>
    </row>
    <row r="49" spans="1:21" ht="12.75">
      <c r="A49" t="s">
        <v>69</v>
      </c>
      <c r="B49" s="1"/>
      <c r="C49" s="1"/>
      <c r="D49" s="1">
        <v>13</v>
      </c>
      <c r="G49" s="1"/>
      <c r="H49" s="1"/>
      <c r="I49" s="1"/>
      <c r="J49" s="1"/>
      <c r="K49" s="1"/>
      <c r="M49" s="21"/>
      <c r="Q49" s="1"/>
      <c r="R49" s="26">
        <v>8</v>
      </c>
      <c r="S49" s="24">
        <f>SUM(B49:Q49)</f>
        <v>13</v>
      </c>
      <c r="T49" s="1" t="s">
        <v>191</v>
      </c>
      <c r="U49" s="38">
        <v>48</v>
      </c>
    </row>
    <row r="50" spans="1:21" ht="12.75">
      <c r="A50" t="s">
        <v>127</v>
      </c>
      <c r="B50" s="1"/>
      <c r="C50" s="1"/>
      <c r="D50" s="1"/>
      <c r="G50" s="1"/>
      <c r="H50" s="1">
        <v>13</v>
      </c>
      <c r="I50" s="1"/>
      <c r="J50" s="1"/>
      <c r="K50" s="1"/>
      <c r="M50" s="21"/>
      <c r="Q50" s="1"/>
      <c r="R50" s="26">
        <v>5</v>
      </c>
      <c r="S50" s="24">
        <f>SUM(B50:Q50)</f>
        <v>13</v>
      </c>
      <c r="T50" s="14" t="s">
        <v>194</v>
      </c>
      <c r="U50" s="38">
        <v>49</v>
      </c>
    </row>
    <row r="51" spans="1:21" ht="12.75">
      <c r="A51" s="17" t="s">
        <v>113</v>
      </c>
      <c r="B51" s="1"/>
      <c r="C51" s="1"/>
      <c r="D51" s="1"/>
      <c r="G51" s="1">
        <v>13</v>
      </c>
      <c r="H51" s="1"/>
      <c r="I51" s="1"/>
      <c r="J51" s="1"/>
      <c r="K51" s="1"/>
      <c r="M51" s="21"/>
      <c r="Q51" s="1"/>
      <c r="R51" s="26"/>
      <c r="S51" s="24">
        <f>SUM(B51:Q51)</f>
        <v>13</v>
      </c>
      <c r="T51" s="1" t="s">
        <v>202</v>
      </c>
      <c r="U51" s="38">
        <v>50</v>
      </c>
    </row>
    <row r="52" spans="1:21" ht="12.75">
      <c r="A52" t="s">
        <v>90</v>
      </c>
      <c r="B52" s="1"/>
      <c r="C52" s="1"/>
      <c r="D52" s="1"/>
      <c r="F52" s="1">
        <v>12</v>
      </c>
      <c r="G52" s="1"/>
      <c r="H52" s="1">
        <v>1</v>
      </c>
      <c r="I52" s="1"/>
      <c r="J52" s="1"/>
      <c r="K52" s="1"/>
      <c r="M52" s="21"/>
      <c r="Q52" s="1"/>
      <c r="R52" s="26"/>
      <c r="S52" s="24">
        <f>SUM(B52:Q52)</f>
        <v>13</v>
      </c>
      <c r="T52" s="1" t="s">
        <v>199</v>
      </c>
      <c r="U52" s="38">
        <v>51</v>
      </c>
    </row>
    <row r="53" spans="1:21" ht="12.75">
      <c r="A53" t="s">
        <v>70</v>
      </c>
      <c r="B53" s="1"/>
      <c r="C53" s="1"/>
      <c r="D53" s="1">
        <v>12</v>
      </c>
      <c r="G53" s="1"/>
      <c r="H53" s="1"/>
      <c r="I53" s="1"/>
      <c r="J53" s="1"/>
      <c r="K53" s="1"/>
      <c r="M53" s="21"/>
      <c r="Q53" s="1"/>
      <c r="R53" s="26">
        <v>8</v>
      </c>
      <c r="S53" s="24">
        <f>SUM(B53:Q53)</f>
        <v>12</v>
      </c>
      <c r="T53" s="14" t="s">
        <v>191</v>
      </c>
      <c r="U53" s="38">
        <v>52</v>
      </c>
    </row>
    <row r="54" spans="1:21" ht="12.75">
      <c r="A54" t="s">
        <v>98</v>
      </c>
      <c r="B54" s="1"/>
      <c r="C54" s="1"/>
      <c r="D54" s="1"/>
      <c r="G54" s="1">
        <v>12</v>
      </c>
      <c r="H54" s="1"/>
      <c r="I54" s="1"/>
      <c r="J54" s="1"/>
      <c r="K54" s="1"/>
      <c r="M54" s="21"/>
      <c r="Q54" s="1"/>
      <c r="R54" s="26"/>
      <c r="S54" s="24">
        <f>SUM(B54:Q54)</f>
        <v>12</v>
      </c>
      <c r="T54" s="1" t="s">
        <v>199</v>
      </c>
      <c r="U54" s="38">
        <v>53</v>
      </c>
    </row>
    <row r="55" spans="1:21" ht="12.75">
      <c r="A55" t="s">
        <v>166</v>
      </c>
      <c r="N55" s="1">
        <v>12</v>
      </c>
      <c r="R55" s="27"/>
      <c r="S55" s="24">
        <f>SUM(B55:Q55)</f>
        <v>12</v>
      </c>
      <c r="T55" s="14" t="s">
        <v>199</v>
      </c>
      <c r="U55" s="38">
        <v>53</v>
      </c>
    </row>
    <row r="56" spans="1:21" ht="12.75">
      <c r="A56" t="s">
        <v>190</v>
      </c>
      <c r="P56" s="1">
        <v>12</v>
      </c>
      <c r="R56" s="27"/>
      <c r="S56" s="24">
        <f>SUM(B56:Q56)</f>
        <v>12</v>
      </c>
      <c r="T56" s="14" t="s">
        <v>199</v>
      </c>
      <c r="U56" s="38">
        <v>53</v>
      </c>
    </row>
    <row r="57" spans="1:21" ht="12.75">
      <c r="A57" t="s">
        <v>85</v>
      </c>
      <c r="B57" s="1"/>
      <c r="C57" s="1"/>
      <c r="D57" s="1"/>
      <c r="E57" s="1">
        <v>11</v>
      </c>
      <c r="G57" s="1"/>
      <c r="H57" s="1"/>
      <c r="I57" s="1"/>
      <c r="J57" s="1"/>
      <c r="K57" s="1"/>
      <c r="M57" s="21"/>
      <c r="Q57" s="1"/>
      <c r="R57" s="26"/>
      <c r="S57" s="24">
        <f>SUM(B57:Q57)</f>
        <v>11</v>
      </c>
      <c r="T57" s="1" t="s">
        <v>204</v>
      </c>
      <c r="U57" s="38">
        <v>56</v>
      </c>
    </row>
    <row r="58" spans="1:21" ht="12.75">
      <c r="A58" t="s">
        <v>99</v>
      </c>
      <c r="B58" s="1"/>
      <c r="C58" s="1"/>
      <c r="D58" s="1"/>
      <c r="G58" s="1">
        <v>11</v>
      </c>
      <c r="H58" s="1"/>
      <c r="I58" s="1"/>
      <c r="J58" s="1"/>
      <c r="K58" s="1"/>
      <c r="M58" s="21"/>
      <c r="Q58" s="1"/>
      <c r="R58" s="26"/>
      <c r="S58" s="24">
        <f>SUM(B58:Q58)</f>
        <v>11</v>
      </c>
      <c r="T58" s="1" t="s">
        <v>204</v>
      </c>
      <c r="U58" s="38">
        <v>56</v>
      </c>
    </row>
    <row r="59" spans="1:21" ht="12.75">
      <c r="A59" t="s">
        <v>167</v>
      </c>
      <c r="N59" s="1">
        <v>11</v>
      </c>
      <c r="R59" s="27"/>
      <c r="S59" s="24">
        <f>SUM(B59:Q59)</f>
        <v>11</v>
      </c>
      <c r="T59" s="1" t="s">
        <v>204</v>
      </c>
      <c r="U59" s="38">
        <v>56</v>
      </c>
    </row>
    <row r="60" spans="1:21" ht="12.75">
      <c r="A60" t="s">
        <v>168</v>
      </c>
      <c r="N60" s="1">
        <v>11</v>
      </c>
      <c r="R60" s="27"/>
      <c r="S60" s="24">
        <f>SUM(B60:Q60)</f>
        <v>11</v>
      </c>
      <c r="T60" s="14" t="s">
        <v>204</v>
      </c>
      <c r="U60" s="38">
        <v>56</v>
      </c>
    </row>
    <row r="61" spans="1:21" ht="12.75">
      <c r="A61" t="s">
        <v>86</v>
      </c>
      <c r="B61" s="1"/>
      <c r="C61" s="1"/>
      <c r="D61" s="1"/>
      <c r="E61" s="1">
        <v>10</v>
      </c>
      <c r="G61" s="1"/>
      <c r="H61" s="1"/>
      <c r="I61" s="1"/>
      <c r="J61" s="1"/>
      <c r="K61" s="1"/>
      <c r="M61" s="21"/>
      <c r="Q61" s="1"/>
      <c r="R61" s="26"/>
      <c r="S61" s="24">
        <f>SUM(B61:Q61)</f>
        <v>10</v>
      </c>
      <c r="T61" s="1" t="s">
        <v>200</v>
      </c>
      <c r="U61" s="38">
        <v>60</v>
      </c>
    </row>
    <row r="62" spans="1:21" ht="12.75">
      <c r="A62" t="s">
        <v>169</v>
      </c>
      <c r="N62" s="1">
        <v>10</v>
      </c>
      <c r="R62" s="27"/>
      <c r="S62" s="24">
        <f>SUM(B62:Q62)</f>
        <v>10</v>
      </c>
      <c r="T62" s="1" t="s">
        <v>200</v>
      </c>
      <c r="U62" s="38">
        <v>60</v>
      </c>
    </row>
    <row r="63" spans="1:21" ht="12.75">
      <c r="A63" t="s">
        <v>189</v>
      </c>
      <c r="N63" s="1">
        <v>10</v>
      </c>
      <c r="R63" s="27"/>
      <c r="S63" s="24">
        <f>SUM(B63:Q63)</f>
        <v>10</v>
      </c>
      <c r="T63" s="1" t="s">
        <v>200</v>
      </c>
      <c r="U63" s="38">
        <v>60</v>
      </c>
    </row>
    <row r="64" spans="1:21" ht="12.75">
      <c r="A64" t="s">
        <v>139</v>
      </c>
      <c r="B64" s="1"/>
      <c r="C64" s="1"/>
      <c r="D64" s="1"/>
      <c r="G64" s="1"/>
      <c r="H64" s="1"/>
      <c r="I64" s="1"/>
      <c r="J64" s="1">
        <v>10</v>
      </c>
      <c r="K64" s="1"/>
      <c r="M64" s="21"/>
      <c r="Q64" s="1"/>
      <c r="R64" s="26"/>
      <c r="S64" s="24">
        <f>SUM(B64:Q64)</f>
        <v>10</v>
      </c>
      <c r="T64" s="14" t="s">
        <v>200</v>
      </c>
      <c r="U64" s="38">
        <v>60</v>
      </c>
    </row>
    <row r="65" spans="1:21" ht="12.75">
      <c r="A65" t="s">
        <v>74</v>
      </c>
      <c r="B65" s="1"/>
      <c r="C65" s="1"/>
      <c r="D65" s="1">
        <v>9</v>
      </c>
      <c r="G65" s="1"/>
      <c r="H65" s="1"/>
      <c r="I65" s="1"/>
      <c r="J65" s="1"/>
      <c r="K65" s="1"/>
      <c r="M65" s="21"/>
      <c r="Q65" s="1"/>
      <c r="R65" s="26">
        <v>5</v>
      </c>
      <c r="S65" s="24">
        <f>SUM(B65:Q65)</f>
        <v>9</v>
      </c>
      <c r="T65" s="1" t="s">
        <v>194</v>
      </c>
      <c r="U65" s="38">
        <v>64</v>
      </c>
    </row>
    <row r="66" spans="1:21" ht="12.75">
      <c r="A66" t="s">
        <v>87</v>
      </c>
      <c r="B66" s="1"/>
      <c r="C66" s="1"/>
      <c r="D66" s="1"/>
      <c r="E66" s="1">
        <v>9</v>
      </c>
      <c r="G66" s="1"/>
      <c r="H66" s="1"/>
      <c r="I66" s="1"/>
      <c r="J66" s="1"/>
      <c r="K66" s="1"/>
      <c r="M66" s="21"/>
      <c r="Q66" s="1"/>
      <c r="R66" s="26"/>
      <c r="S66" s="24">
        <f>SUM(B66:Q66)</f>
        <v>9</v>
      </c>
      <c r="T66" s="1"/>
      <c r="U66" s="38">
        <v>65</v>
      </c>
    </row>
    <row r="67" spans="1:21" ht="12.75">
      <c r="A67" t="s">
        <v>65</v>
      </c>
      <c r="B67" s="1"/>
      <c r="C67" s="1"/>
      <c r="D67" s="1">
        <v>8</v>
      </c>
      <c r="G67" s="1"/>
      <c r="H67" s="1"/>
      <c r="I67" s="1"/>
      <c r="J67" s="1"/>
      <c r="K67" s="1"/>
      <c r="M67" s="21"/>
      <c r="Q67" s="1"/>
      <c r="R67" s="26">
        <v>3</v>
      </c>
      <c r="S67" s="24">
        <f>SUM(B67:Q67)</f>
        <v>8</v>
      </c>
      <c r="U67" s="38">
        <v>66</v>
      </c>
    </row>
    <row r="68" spans="1:21" ht="12.75">
      <c r="A68" t="s">
        <v>48</v>
      </c>
      <c r="B68" s="1">
        <v>7</v>
      </c>
      <c r="C68" s="1"/>
      <c r="D68" s="1"/>
      <c r="G68" s="1"/>
      <c r="H68" s="1"/>
      <c r="I68" s="1"/>
      <c r="J68" s="1"/>
      <c r="K68" s="1"/>
      <c r="M68" s="21"/>
      <c r="Q68" s="1"/>
      <c r="R68" s="26"/>
      <c r="S68" s="24">
        <f>SUM(B68:Q68)</f>
        <v>7</v>
      </c>
      <c r="T68" s="1" t="s">
        <v>205</v>
      </c>
      <c r="U68" s="38">
        <v>67</v>
      </c>
    </row>
    <row r="69" spans="1:21" ht="12.75">
      <c r="A69" t="s">
        <v>182</v>
      </c>
      <c r="P69" s="1">
        <v>7</v>
      </c>
      <c r="R69" s="27"/>
      <c r="S69" s="24">
        <f>SUM(B69:Q69)</f>
        <v>7</v>
      </c>
      <c r="T69" s="1" t="s">
        <v>205</v>
      </c>
      <c r="U69" s="38">
        <v>67</v>
      </c>
    </row>
    <row r="70" spans="1:21" ht="12.75">
      <c r="A70" t="s">
        <v>183</v>
      </c>
      <c r="P70" s="1">
        <v>7</v>
      </c>
      <c r="R70" s="27"/>
      <c r="S70" s="24">
        <f>SUM(B70:Q70)</f>
        <v>7</v>
      </c>
      <c r="T70" s="1" t="s">
        <v>205</v>
      </c>
      <c r="U70" s="38">
        <v>67</v>
      </c>
    </row>
    <row r="71" spans="1:21" ht="12.75">
      <c r="A71" t="s">
        <v>100</v>
      </c>
      <c r="B71" s="1"/>
      <c r="C71" s="1"/>
      <c r="D71" s="1"/>
      <c r="G71" s="1">
        <v>7</v>
      </c>
      <c r="H71" s="1"/>
      <c r="I71" s="1"/>
      <c r="J71" s="1"/>
      <c r="K71" s="1"/>
      <c r="M71" s="21"/>
      <c r="Q71" s="1"/>
      <c r="R71" s="26"/>
      <c r="S71" s="24">
        <f>SUM(B71:Q71)</f>
        <v>7</v>
      </c>
      <c r="T71" s="1" t="s">
        <v>205</v>
      </c>
      <c r="U71" s="38">
        <v>67</v>
      </c>
    </row>
    <row r="72" spans="1:21" ht="12.75">
      <c r="A72" t="s">
        <v>73</v>
      </c>
      <c r="B72" s="1"/>
      <c r="C72" s="1"/>
      <c r="D72" s="1">
        <v>6</v>
      </c>
      <c r="G72" s="1"/>
      <c r="H72" s="1"/>
      <c r="I72" s="1"/>
      <c r="J72" s="1"/>
      <c r="K72" s="1"/>
      <c r="M72" s="21"/>
      <c r="Q72" s="1"/>
      <c r="R72" s="26">
        <v>1</v>
      </c>
      <c r="S72" s="24">
        <f>SUM(B72:Q72)</f>
        <v>6</v>
      </c>
      <c r="T72" s="1" t="s">
        <v>206</v>
      </c>
      <c r="U72" s="38">
        <v>71</v>
      </c>
    </row>
    <row r="73" spans="1:21" ht="12.75">
      <c r="A73" t="s">
        <v>159</v>
      </c>
      <c r="M73" s="1">
        <v>6</v>
      </c>
      <c r="R73" s="27"/>
      <c r="S73" s="24">
        <f>SUM(B73:Q73)</f>
        <v>6</v>
      </c>
      <c r="T73" s="14" t="s">
        <v>214</v>
      </c>
      <c r="U73" s="38">
        <v>72</v>
      </c>
    </row>
    <row r="74" spans="1:21" ht="12.75">
      <c r="A74" t="s">
        <v>158</v>
      </c>
      <c r="M74" s="21">
        <v>6</v>
      </c>
      <c r="R74" s="27"/>
      <c r="S74" s="24">
        <f>SUM(B74:Q74)</f>
        <v>6</v>
      </c>
      <c r="T74" s="14" t="s">
        <v>214</v>
      </c>
      <c r="U74" s="38">
        <v>72</v>
      </c>
    </row>
    <row r="75" spans="1:21" ht="12.75">
      <c r="A75" t="s">
        <v>184</v>
      </c>
      <c r="P75" s="1">
        <v>6</v>
      </c>
      <c r="R75" s="27"/>
      <c r="S75" s="24">
        <f>SUM(B75:Q75)</f>
        <v>6</v>
      </c>
      <c r="T75" s="1" t="s">
        <v>214</v>
      </c>
      <c r="U75" s="38">
        <v>72</v>
      </c>
    </row>
    <row r="76" spans="1:21" ht="12.75">
      <c r="A76" t="s">
        <v>49</v>
      </c>
      <c r="B76" s="1">
        <v>6</v>
      </c>
      <c r="C76" s="1"/>
      <c r="D76" s="1"/>
      <c r="G76" s="1"/>
      <c r="H76" s="1"/>
      <c r="I76" s="1"/>
      <c r="J76" s="1"/>
      <c r="K76" s="1"/>
      <c r="M76" s="21"/>
      <c r="Q76" s="1"/>
      <c r="R76" s="26"/>
      <c r="S76" s="24">
        <f>SUM(B76:Q76)</f>
        <v>6</v>
      </c>
      <c r="T76" s="1" t="s">
        <v>214</v>
      </c>
      <c r="U76" s="38">
        <v>72</v>
      </c>
    </row>
    <row r="77" spans="1:21" ht="12.75">
      <c r="A77" t="s">
        <v>101</v>
      </c>
      <c r="B77" s="1"/>
      <c r="C77" s="1"/>
      <c r="D77" s="1"/>
      <c r="G77" s="1">
        <v>6</v>
      </c>
      <c r="H77" s="1"/>
      <c r="I77" s="1"/>
      <c r="J77" s="1"/>
      <c r="K77" s="1"/>
      <c r="M77" s="21"/>
      <c r="Q77" s="1"/>
      <c r="R77" s="26"/>
      <c r="S77" s="24">
        <f>SUM(B77:Q77)</f>
        <v>6</v>
      </c>
      <c r="T77" s="1" t="s">
        <v>214</v>
      </c>
      <c r="U77" s="38">
        <v>72</v>
      </c>
    </row>
    <row r="78" spans="1:21" ht="12.75">
      <c r="A78" t="s">
        <v>102</v>
      </c>
      <c r="B78" s="1"/>
      <c r="C78" s="1"/>
      <c r="D78" s="1"/>
      <c r="G78" s="1">
        <v>5</v>
      </c>
      <c r="H78" s="1"/>
      <c r="I78" s="1"/>
      <c r="J78" s="1"/>
      <c r="K78" s="1"/>
      <c r="M78" s="21"/>
      <c r="Q78" s="1"/>
      <c r="R78" s="26"/>
      <c r="S78" s="24">
        <f>SUM(B78:Q78)</f>
        <v>5</v>
      </c>
      <c r="T78" s="1"/>
      <c r="U78" s="38">
        <v>77</v>
      </c>
    </row>
    <row r="79" spans="1:21" ht="12.75">
      <c r="A79" t="s">
        <v>51</v>
      </c>
      <c r="B79" s="1">
        <v>4</v>
      </c>
      <c r="C79" s="1"/>
      <c r="D79" s="1"/>
      <c r="G79" s="1"/>
      <c r="H79" s="1"/>
      <c r="I79" s="1"/>
      <c r="J79" s="1"/>
      <c r="K79" s="1"/>
      <c r="M79" s="21"/>
      <c r="Q79" s="1"/>
      <c r="R79" s="26"/>
      <c r="S79" s="24">
        <f>SUM(B79:Q79)</f>
        <v>4</v>
      </c>
      <c r="T79" s="1" t="s">
        <v>209</v>
      </c>
      <c r="U79" s="38">
        <v>78</v>
      </c>
    </row>
    <row r="80" spans="1:21" ht="12.75">
      <c r="A80" t="s">
        <v>103</v>
      </c>
      <c r="B80" s="1"/>
      <c r="C80" s="1"/>
      <c r="D80" s="1"/>
      <c r="G80" s="1">
        <v>4</v>
      </c>
      <c r="H80" s="1"/>
      <c r="I80" s="1"/>
      <c r="J80" s="1"/>
      <c r="K80" s="1"/>
      <c r="M80" s="21"/>
      <c r="Q80" s="1"/>
      <c r="R80" s="26"/>
      <c r="S80" s="24">
        <f>SUM(B80:Q80)</f>
        <v>4</v>
      </c>
      <c r="T80" s="1" t="s">
        <v>209</v>
      </c>
      <c r="U80" s="38">
        <v>78</v>
      </c>
    </row>
    <row r="81" spans="1:21" ht="12.75">
      <c r="A81" t="s">
        <v>52</v>
      </c>
      <c r="B81" s="1">
        <v>3</v>
      </c>
      <c r="C81" s="1"/>
      <c r="D81" s="1"/>
      <c r="G81" s="1"/>
      <c r="H81" s="1"/>
      <c r="I81" s="1"/>
      <c r="J81" s="1"/>
      <c r="K81" s="1"/>
      <c r="M81" s="21"/>
      <c r="Q81" s="1"/>
      <c r="R81" s="26"/>
      <c r="S81" s="24">
        <f>SUM(B81:Q81)</f>
        <v>3</v>
      </c>
      <c r="T81" s="1"/>
      <c r="U81" s="38">
        <v>80</v>
      </c>
    </row>
    <row r="82" spans="1:21" ht="12.75">
      <c r="A82" t="s">
        <v>71</v>
      </c>
      <c r="B82" s="1"/>
      <c r="C82" s="1"/>
      <c r="D82" s="1">
        <v>1</v>
      </c>
      <c r="G82" s="1"/>
      <c r="H82" s="1"/>
      <c r="I82" s="1"/>
      <c r="J82" s="1"/>
      <c r="K82" s="1"/>
      <c r="M82" s="21"/>
      <c r="Q82" s="1"/>
      <c r="R82" s="26">
        <v>0</v>
      </c>
      <c r="S82" s="24">
        <f>SUM(B82:Q82)</f>
        <v>1</v>
      </c>
      <c r="T82" s="1"/>
      <c r="U82" s="38">
        <v>81</v>
      </c>
    </row>
  </sheetData>
  <sheetProtection/>
  <autoFilter ref="A1:U82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</dc:creator>
  <cp:keywords/>
  <dc:description/>
  <cp:lastModifiedBy>EMPEROR</cp:lastModifiedBy>
  <dcterms:created xsi:type="dcterms:W3CDTF">2023-01-24T19:04:59Z</dcterms:created>
  <dcterms:modified xsi:type="dcterms:W3CDTF">2023-11-10T10:14:44Z</dcterms:modified>
  <cp:category/>
  <cp:version/>
  <cp:contentType/>
  <cp:contentStatus/>
</cp:coreProperties>
</file>